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EXAMPLE YEAR" sheetId="1" r:id="rId3"/>
    <sheet state="visible" name="2014" sheetId="2" r:id="rId4"/>
    <sheet state="visible" name="2015" sheetId="3" r:id="rId5"/>
    <sheet state="visible" name="2016" sheetId="4" r:id="rId6"/>
  </sheets>
  <definedNames/>
  <calcPr/>
</workbook>
</file>

<file path=xl/sharedStrings.xml><?xml version="1.0" encoding="utf-8"?>
<sst xmlns="http://schemas.openxmlformats.org/spreadsheetml/2006/main" count="384" uniqueCount="51">
  <si>
    <t>Marketing Metrics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</si>
  <si>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</si>
  <si>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</si>
  <si>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</si>
  <si>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</si>
  <si>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</si>
  <si>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</si>
  <si>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</si>
  <si>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</si>
  <si>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</si>
  <si>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</si>
  <si>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</si>
  <si>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</si>
  <si>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Website traffic</t>
  </si>
  <si>
    <t>Traffic growth rate</t>
  </si>
  <si>
    <t>N/A</t>
  </si>
  <si>
    <t>New email subscribers</t>
  </si>
  <si>
    <t>Unsubscribers</t>
  </si>
  <si>
    <t>Net new email subscribers</t>
  </si>
  <si>
    <t>Total Email Subscribers</t>
  </si>
  <si>
    <t>Traffic to email conversion rate</t>
  </si>
  <si>
    <t>Email subscriber growth rate</t>
  </si>
  <si>
    <t>Customer Metrics</t>
  </si>
  <si>
    <t>New customers</t>
  </si>
  <si>
    <t>Repeat Customers</t>
  </si>
  <si>
    <t>% Repeat Customers</t>
  </si>
  <si>
    <t>Churned Customers</t>
  </si>
  <si>
    <t>Net New Customers</t>
  </si>
  <si>
    <t>Total Customers</t>
  </si>
  <si>
    <t>Churn Rate</t>
  </si>
  <si>
    <t>Traffic to customer conversion rate</t>
  </si>
  <si>
    <t>Customer growth rate</t>
  </si>
  <si>
    <t>Revenue Metrics</t>
  </si>
  <si>
    <t>Product #1 Revenue</t>
  </si>
  <si>
    <t>Product #1 % Total Revenue</t>
  </si>
  <si>
    <t>Product #2 Revenue</t>
  </si>
  <si>
    <t>Product #2 % Total Revenue</t>
  </si>
  <si>
    <t>Gross Monthly Revenue</t>
  </si>
  <si>
    <t>Month-to-Month Revenue growth rate</t>
  </si>
  <si>
    <t>Year-to-Year Growth Rate (Jan '13 vs Jan '14)</t>
  </si>
  <si>
    <t>Gross 2014 Revenue</t>
  </si>
  <si>
    <t>Year-to-Year Growth Rate (Jan '14 vs Jan '15)</t>
  </si>
  <si>
    <t>Product Metrics</t>
  </si>
  <si>
    <t>Product #1 Units Sold</t>
  </si>
  <si>
    <t>Product #1 % of Total Units Sold</t>
  </si>
  <si>
    <t>Gross 2015 Revenue</t>
  </si>
  <si>
    <t>Product #1 Revenue Per Unit</t>
  </si>
  <si>
    <t>Product #2 Units Sold</t>
  </si>
  <si>
    <t>Product #2 % of Total Units Sold</t>
  </si>
  <si>
    <t>Product #2 Revenue Per Unit</t>
  </si>
  <si>
    <t>Total Units Sold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</si>
</sst>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&quot;$&quot;#,##0"/>
  </numFmts>
  <fonts count="4">
    <font>
      <sz val="10.0"/>
      <color rgb="FF000000"/>
      <name val="Arial"/>
    </font>
    <font>
      <b/>
      <sz val="12.0"/>
    </font>
    <font/>
    <font>
      <b/>
    </font>
  </fonts>
  <fills count="3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/>
    </xf>
    <xf borderId="0" fillId="0" fontId="1" numFmtId="0" xfId="0" applyAlignment="1" applyFont="1">
      <alignment horizontal="center"/>
    </xf>
    <xf borderId="0" fillId="0" fontId="2" numFmtId="0" xfId="0" applyAlignment="1" applyFont="1">
      <alignment/>
    </xf>
    <xf borderId="0" fillId="0" fontId="3" numFmtId="0" xfId="0" applyAlignment="1" applyFont="1">
      <alignment horizontal="center"/>
    </xf>
    <xf borderId="0" fillId="0" fontId="2" numFmtId="3" xfId="0" applyAlignment="1" applyFont="1" applyNumberFormat="1">
      <alignment/>
    </xf>
    <xf borderId="0" fillId="2" fontId="2" numFmtId="9" xfId="0" applyAlignment="1" applyFill="1" applyFont="1" applyNumberFormat="1">
      <alignment/>
    </xf>
    <xf borderId="0" fillId="2" fontId="2" numFmtId="0" xfId="0" applyAlignment="1" applyFont="1">
      <alignment horizontal="right"/>
    </xf>
    <xf borderId="0" fillId="2" fontId="2" numFmtId="10" xfId="0" applyAlignment="1" applyFont="1" applyNumberFormat="1">
      <alignment/>
    </xf>
    <xf borderId="0" fillId="2" fontId="2" numFmtId="9" xfId="0" applyFont="1" applyNumberFormat="1"/>
    <xf borderId="0" fillId="2" fontId="2" numFmtId="10" xfId="0" applyAlignment="1" applyFont="1" applyNumberFormat="1">
      <alignment horizontal="right"/>
    </xf>
    <xf borderId="0" fillId="2" fontId="2" numFmtId="10" xfId="0" applyFont="1" applyNumberFormat="1"/>
    <xf borderId="0" fillId="2" fontId="2" numFmtId="0" xfId="0" applyAlignment="1" applyFont="1">
      <alignment/>
    </xf>
    <xf borderId="0" fillId="2" fontId="2" numFmtId="0" xfId="0" applyFont="1"/>
    <xf borderId="0" fillId="2" fontId="2" numFmtId="3" xfId="0" applyAlignment="1" applyFont="1" applyNumberFormat="1">
      <alignment/>
    </xf>
    <xf borderId="0" fillId="2" fontId="2" numFmtId="3" xfId="0" applyFont="1" applyNumberFormat="1"/>
    <xf borderId="0" fillId="0" fontId="2" numFmtId="164" xfId="0" applyAlignment="1" applyFont="1" applyNumberFormat="1">
      <alignment/>
    </xf>
    <xf borderId="0" fillId="2" fontId="2" numFmtId="165" xfId="0" applyAlignment="1" applyFont="1" applyNumberFormat="1">
      <alignment/>
    </xf>
    <xf borderId="0" fillId="2" fontId="2" numFmtId="165" xfId="0" applyAlignment="1" applyFont="1" applyNumberFormat="1">
      <alignment horizontal="right"/>
    </xf>
    <xf borderId="0" fillId="2" fontId="2" numFmtId="9" xfId="0" applyAlignment="1" applyFont="1" applyNumberFormat="1">
      <alignment horizontal="right"/>
    </xf>
    <xf borderId="0" fillId="2" fontId="2" numFmtId="165" xfId="0" applyFont="1" applyNumberFormat="1"/>
    <xf borderId="0" fillId="2" fontId="2" numFmtId="164" xfId="0" applyAlignment="1" applyFont="1" applyNumberFormat="1">
      <alignment/>
    </xf>
    <xf borderId="0" fillId="2" fontId="2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38.29"/>
    <col customWidth="1" min="2" max="13" width="10.71"/>
  </cols>
  <sheetData>
    <row r="1" ht="30.0" customHeight="1">
      <c r="A1" s="3" t="s">
        <v>0</v>
      </c>
    </row>
    <row r="2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>
      <c r="A3" s="4" t="s">
        <v>13</v>
      </c>
      <c r="B3" s="4">
        <v>7000.0</v>
      </c>
      <c r="C3" s="4">
        <v>7500.0</v>
      </c>
      <c r="D3" s="4">
        <v>8000.0</v>
      </c>
      <c r="E3" s="4">
        <v>8500.0</v>
      </c>
      <c r="F3" s="4">
        <v>9000.0</v>
      </c>
      <c r="G3" s="4">
        <v>9500.0</v>
      </c>
      <c r="H3" s="4">
        <v>10000.0</v>
      </c>
      <c r="I3" s="4">
        <v>10500.0</v>
      </c>
      <c r="J3" s="4">
        <v>11000.0</v>
      </c>
      <c r="K3" s="4">
        <v>11500.0</v>
      </c>
      <c r="L3" s="4">
        <v>12000.0</v>
      </c>
      <c r="M3" s="4">
        <v>12500.0</v>
      </c>
    </row>
    <row r="4">
      <c r="A4" s="7" t="s">
        <v>14</v>
      </c>
      <c r="B4" s="9" t="str">
        <f>(B3-'2014'!M3)/'2014'!M3</f>
        <v>#REF!</v>
      </c>
      <c r="C4" s="10" t="str">
        <f t="shared" ref="C4:M4" si="1">(C3-B3)/B3</f>
        <v>7.14%</v>
      </c>
      <c r="D4" s="10" t="str">
        <f t="shared" si="1"/>
        <v>6.67%</v>
      </c>
      <c r="E4" s="10" t="str">
        <f t="shared" si="1"/>
        <v>6.25%</v>
      </c>
      <c r="F4" s="10" t="str">
        <f t="shared" si="1"/>
        <v>5.88%</v>
      </c>
      <c r="G4" s="10" t="str">
        <f t="shared" si="1"/>
        <v>5.56%</v>
      </c>
      <c r="H4" s="10" t="str">
        <f t="shared" si="1"/>
        <v>5.26%</v>
      </c>
      <c r="I4" s="10" t="str">
        <f t="shared" si="1"/>
        <v>5.00%</v>
      </c>
      <c r="J4" s="10" t="str">
        <f t="shared" si="1"/>
        <v>4.76%</v>
      </c>
      <c r="K4" s="10" t="str">
        <f t="shared" si="1"/>
        <v>4.55%</v>
      </c>
      <c r="L4" s="10" t="str">
        <f t="shared" si="1"/>
        <v>4.35%</v>
      </c>
      <c r="M4" s="10" t="str">
        <f t="shared" si="1"/>
        <v>4.17%</v>
      </c>
    </row>
    <row r="5">
      <c r="A5" s="2" t="s">
        <v>16</v>
      </c>
      <c r="B5" s="2">
        <v>150.0</v>
      </c>
      <c r="C5" s="2">
        <v>200.0</v>
      </c>
      <c r="D5" s="2">
        <v>250.0</v>
      </c>
      <c r="E5" s="2">
        <v>300.0</v>
      </c>
      <c r="F5" s="2">
        <v>350.0</v>
      </c>
      <c r="G5" s="2">
        <v>400.0</v>
      </c>
      <c r="H5" s="2">
        <v>450.0</v>
      </c>
      <c r="I5" s="2">
        <v>500.0</v>
      </c>
      <c r="J5" s="2">
        <v>550.0</v>
      </c>
      <c r="K5" s="2">
        <v>600.0</v>
      </c>
      <c r="L5" s="2">
        <v>650.0</v>
      </c>
      <c r="M5" s="2">
        <v>700.0</v>
      </c>
    </row>
    <row r="6">
      <c r="A6" s="2" t="s">
        <v>17</v>
      </c>
      <c r="B6" s="2">
        <v>20.0</v>
      </c>
      <c r="C6" s="2">
        <v>25.0</v>
      </c>
      <c r="D6" s="2">
        <v>30.0</v>
      </c>
      <c r="E6" s="2">
        <v>35.0</v>
      </c>
      <c r="F6" s="2">
        <v>40.0</v>
      </c>
      <c r="G6" s="2">
        <v>45.0</v>
      </c>
      <c r="H6" s="2">
        <v>50.0</v>
      </c>
      <c r="I6" s="2">
        <v>55.0</v>
      </c>
      <c r="J6" s="2">
        <v>60.0</v>
      </c>
      <c r="K6" s="2">
        <v>65.0</v>
      </c>
      <c r="L6" s="2">
        <v>70.0</v>
      </c>
      <c r="M6" s="2">
        <v>75.0</v>
      </c>
    </row>
    <row r="7">
      <c r="A7" s="11" t="s">
        <v>18</v>
      </c>
      <c r="B7" s="12" t="str">
        <f t="shared" ref="B7:M7" si="2">B5-B6</f>
        <v>130</v>
      </c>
      <c r="C7" s="12" t="str">
        <f t="shared" si="2"/>
        <v>175</v>
      </c>
      <c r="D7" s="12" t="str">
        <f t="shared" si="2"/>
        <v>220</v>
      </c>
      <c r="E7" s="12" t="str">
        <f t="shared" si="2"/>
        <v>265</v>
      </c>
      <c r="F7" s="12" t="str">
        <f t="shared" si="2"/>
        <v>310</v>
      </c>
      <c r="G7" s="12" t="str">
        <f t="shared" si="2"/>
        <v>355</v>
      </c>
      <c r="H7" s="12" t="str">
        <f t="shared" si="2"/>
        <v>400</v>
      </c>
      <c r="I7" s="12" t="str">
        <f t="shared" si="2"/>
        <v>445</v>
      </c>
      <c r="J7" s="12" t="str">
        <f t="shared" si="2"/>
        <v>490</v>
      </c>
      <c r="K7" s="12" t="str">
        <f t="shared" si="2"/>
        <v>535</v>
      </c>
      <c r="L7" s="12" t="str">
        <f t="shared" si="2"/>
        <v>580</v>
      </c>
      <c r="M7" s="12" t="str">
        <f t="shared" si="2"/>
        <v>625</v>
      </c>
    </row>
    <row r="8">
      <c r="A8" s="11" t="s">
        <v>19</v>
      </c>
      <c r="B8" s="11" t="str">
        <f>B7+'2014'!M8</f>
        <v>#REF!</v>
      </c>
      <c r="C8" s="12" t="str">
        <f t="shared" ref="C8:M8" si="3">C7+B8</f>
        <v>#REF!</v>
      </c>
      <c r="D8" s="12" t="str">
        <f t="shared" si="3"/>
        <v>#REF!</v>
      </c>
      <c r="E8" s="12" t="str">
        <f t="shared" si="3"/>
        <v>#REF!</v>
      </c>
      <c r="F8" s="12" t="str">
        <f t="shared" si="3"/>
        <v>#REF!</v>
      </c>
      <c r="G8" s="12" t="str">
        <f t="shared" si="3"/>
        <v>#REF!</v>
      </c>
      <c r="H8" s="12" t="str">
        <f t="shared" si="3"/>
        <v>#REF!</v>
      </c>
      <c r="I8" s="12" t="str">
        <f t="shared" si="3"/>
        <v>#REF!</v>
      </c>
      <c r="J8" s="12" t="str">
        <f t="shared" si="3"/>
        <v>#REF!</v>
      </c>
      <c r="K8" s="12" t="str">
        <f t="shared" si="3"/>
        <v>#REF!</v>
      </c>
      <c r="L8" s="12" t="str">
        <f t="shared" si="3"/>
        <v>#REF!</v>
      </c>
      <c r="M8" s="12" t="str">
        <f t="shared" si="3"/>
        <v>#REF!</v>
      </c>
    </row>
    <row r="9">
      <c r="A9" s="7" t="s">
        <v>20</v>
      </c>
      <c r="B9" s="10" t="str">
        <f t="shared" ref="B9:M9" si="4">B5/B3</f>
        <v>2.14%</v>
      </c>
      <c r="C9" s="10" t="str">
        <f t="shared" si="4"/>
        <v>2.67%</v>
      </c>
      <c r="D9" s="10" t="str">
        <f t="shared" si="4"/>
        <v>3.13%</v>
      </c>
      <c r="E9" s="10" t="str">
        <f t="shared" si="4"/>
        <v>3.53%</v>
      </c>
      <c r="F9" s="10" t="str">
        <f t="shared" si="4"/>
        <v>3.89%</v>
      </c>
      <c r="G9" s="10" t="str">
        <f t="shared" si="4"/>
        <v>4.21%</v>
      </c>
      <c r="H9" s="10" t="str">
        <f t="shared" si="4"/>
        <v>4.50%</v>
      </c>
      <c r="I9" s="10" t="str">
        <f t="shared" si="4"/>
        <v>4.76%</v>
      </c>
      <c r="J9" s="10" t="str">
        <f t="shared" si="4"/>
        <v>5.00%</v>
      </c>
      <c r="K9" s="10" t="str">
        <f t="shared" si="4"/>
        <v>5.22%</v>
      </c>
      <c r="L9" s="10" t="str">
        <f t="shared" si="4"/>
        <v>5.42%</v>
      </c>
      <c r="M9" s="10" t="str">
        <f t="shared" si="4"/>
        <v>5.60%</v>
      </c>
    </row>
    <row r="10">
      <c r="A10" s="7" t="s">
        <v>21</v>
      </c>
      <c r="B10" s="9" t="str">
        <f>B7/'2014'!M8</f>
        <v>#REF!</v>
      </c>
      <c r="C10" s="10" t="str">
        <f t="shared" ref="C10:M10" si="5">C7/B8</f>
        <v>#REF!</v>
      </c>
      <c r="D10" s="10" t="str">
        <f t="shared" si="5"/>
        <v>#REF!</v>
      </c>
      <c r="E10" s="10" t="str">
        <f t="shared" si="5"/>
        <v>#REF!</v>
      </c>
      <c r="F10" s="10" t="str">
        <f t="shared" si="5"/>
        <v>#REF!</v>
      </c>
      <c r="G10" s="10" t="str">
        <f t="shared" si="5"/>
        <v>#REF!</v>
      </c>
      <c r="H10" s="10" t="str">
        <f t="shared" si="5"/>
        <v>#REF!</v>
      </c>
      <c r="I10" s="10" t="str">
        <f t="shared" si="5"/>
        <v>#REF!</v>
      </c>
      <c r="J10" s="10" t="str">
        <f t="shared" si="5"/>
        <v>#REF!</v>
      </c>
      <c r="K10" s="10" t="str">
        <f t="shared" si="5"/>
        <v>#REF!</v>
      </c>
      <c r="L10" s="10" t="str">
        <f t="shared" si="5"/>
        <v>#REF!</v>
      </c>
      <c r="M10" s="10" t="str">
        <f t="shared" si="5"/>
        <v>#REF!</v>
      </c>
    </row>
    <row r="11" ht="36.0" customHeight="1">
      <c r="A11" s="3" t="s">
        <v>22</v>
      </c>
    </row>
    <row r="12">
      <c r="B12" s="2" t="s">
        <v>1</v>
      </c>
      <c r="C12" s="2" t="s">
        <v>2</v>
      </c>
      <c r="D12" s="2" t="s">
        <v>3</v>
      </c>
      <c r="E12" s="2" t="s">
        <v>4</v>
      </c>
      <c r="F12" s="2" t="s">
        <v>5</v>
      </c>
      <c r="G12" s="2" t="s">
        <v>6</v>
      </c>
      <c r="H12" s="2" t="s">
        <v>7</v>
      </c>
      <c r="I12" s="2" t="s">
        <v>8</v>
      </c>
      <c r="J12" s="2" t="s">
        <v>9</v>
      </c>
      <c r="K12" s="2" t="s">
        <v>10</v>
      </c>
      <c r="L12" s="2" t="s">
        <v>11</v>
      </c>
      <c r="M12" s="2" t="s">
        <v>12</v>
      </c>
    </row>
    <row r="13">
      <c r="A13" s="2" t="s">
        <v>23</v>
      </c>
      <c r="B13" s="2">
        <v>30.0</v>
      </c>
      <c r="C13" s="2">
        <v>38.0</v>
      </c>
      <c r="D13" s="2">
        <v>46.0</v>
      </c>
      <c r="E13" s="2">
        <v>54.0</v>
      </c>
      <c r="F13" s="2">
        <v>62.0</v>
      </c>
      <c r="G13" s="2">
        <v>70.0</v>
      </c>
      <c r="H13" s="2">
        <v>78.0</v>
      </c>
      <c r="I13" s="2">
        <v>86.0</v>
      </c>
      <c r="J13" s="2">
        <v>94.0</v>
      </c>
      <c r="K13" s="2">
        <v>102.0</v>
      </c>
      <c r="L13" s="2">
        <v>110.0</v>
      </c>
      <c r="M13" s="2">
        <v>118.0</v>
      </c>
    </row>
    <row r="14">
      <c r="A14" s="2" t="s">
        <v>24</v>
      </c>
      <c r="B14" s="2">
        <v>2.0</v>
      </c>
      <c r="C14" s="2">
        <v>4.0</v>
      </c>
      <c r="D14" s="2">
        <v>6.0</v>
      </c>
      <c r="E14" s="2">
        <v>8.0</v>
      </c>
      <c r="F14" s="2">
        <v>10.0</v>
      </c>
      <c r="G14" s="2">
        <v>12.0</v>
      </c>
      <c r="H14" s="2">
        <v>14.0</v>
      </c>
      <c r="I14" s="2">
        <v>16.0</v>
      </c>
      <c r="J14" s="2">
        <v>18.0</v>
      </c>
      <c r="K14" s="2">
        <v>20.0</v>
      </c>
      <c r="L14" s="2">
        <v>22.0</v>
      </c>
      <c r="M14" s="2">
        <v>24.0</v>
      </c>
    </row>
    <row r="15">
      <c r="A15" s="7" t="s">
        <v>25</v>
      </c>
      <c r="B15" s="10" t="str">
        <f t="shared" ref="B15:M15" si="6">B14/B13</f>
        <v>6.67%</v>
      </c>
      <c r="C15" s="10" t="str">
        <f t="shared" si="6"/>
        <v>10.53%</v>
      </c>
      <c r="D15" s="10" t="str">
        <f t="shared" si="6"/>
        <v>13.04%</v>
      </c>
      <c r="E15" s="10" t="str">
        <f t="shared" si="6"/>
        <v>14.81%</v>
      </c>
      <c r="F15" s="10" t="str">
        <f t="shared" si="6"/>
        <v>16.13%</v>
      </c>
      <c r="G15" s="10" t="str">
        <f t="shared" si="6"/>
        <v>17.14%</v>
      </c>
      <c r="H15" s="10" t="str">
        <f t="shared" si="6"/>
        <v>17.95%</v>
      </c>
      <c r="I15" s="10" t="str">
        <f t="shared" si="6"/>
        <v>18.60%</v>
      </c>
      <c r="J15" s="10" t="str">
        <f t="shared" si="6"/>
        <v>19.15%</v>
      </c>
      <c r="K15" s="10" t="str">
        <f t="shared" si="6"/>
        <v>19.61%</v>
      </c>
      <c r="L15" s="10" t="str">
        <f t="shared" si="6"/>
        <v>20.00%</v>
      </c>
      <c r="M15" s="10" t="str">
        <f t="shared" si="6"/>
        <v>20.34%</v>
      </c>
    </row>
    <row r="16">
      <c r="A16" s="2" t="s">
        <v>26</v>
      </c>
      <c r="B16" s="2">
        <v>3.0</v>
      </c>
      <c r="C16" s="2">
        <v>6.0</v>
      </c>
      <c r="D16" s="2">
        <v>9.0</v>
      </c>
      <c r="E16" s="2">
        <v>12.0</v>
      </c>
      <c r="F16" s="2">
        <v>15.0</v>
      </c>
      <c r="G16" s="2">
        <v>18.0</v>
      </c>
      <c r="H16" s="2">
        <v>21.0</v>
      </c>
      <c r="I16" s="2">
        <v>24.0</v>
      </c>
      <c r="J16" s="2">
        <v>27.0</v>
      </c>
      <c r="K16" s="2">
        <v>30.0</v>
      </c>
      <c r="L16" s="2">
        <v>33.0</v>
      </c>
      <c r="M16" s="2">
        <v>36.0</v>
      </c>
    </row>
    <row r="17">
      <c r="A17" s="11" t="s">
        <v>27</v>
      </c>
      <c r="B17" s="12" t="str">
        <f t="shared" ref="B17:M17" si="7">B13-B16</f>
        <v>27</v>
      </c>
      <c r="C17" s="12" t="str">
        <f t="shared" si="7"/>
        <v>32</v>
      </c>
      <c r="D17" s="12" t="str">
        <f t="shared" si="7"/>
        <v>37</v>
      </c>
      <c r="E17" s="12" t="str">
        <f t="shared" si="7"/>
        <v>42</v>
      </c>
      <c r="F17" s="12" t="str">
        <f t="shared" si="7"/>
        <v>47</v>
      </c>
      <c r="G17" s="12" t="str">
        <f t="shared" si="7"/>
        <v>52</v>
      </c>
      <c r="H17" s="12" t="str">
        <f t="shared" si="7"/>
        <v>57</v>
      </c>
      <c r="I17" s="12" t="str">
        <f t="shared" si="7"/>
        <v>62</v>
      </c>
      <c r="J17" s="12" t="str">
        <f t="shared" si="7"/>
        <v>67</v>
      </c>
      <c r="K17" s="12" t="str">
        <f t="shared" si="7"/>
        <v>72</v>
      </c>
      <c r="L17" s="12" t="str">
        <f t="shared" si="7"/>
        <v>77</v>
      </c>
      <c r="M17" s="12" t="str">
        <f t="shared" si="7"/>
        <v>82</v>
      </c>
    </row>
    <row r="18">
      <c r="A18" s="13" t="s">
        <v>28</v>
      </c>
      <c r="B18" s="13" t="str">
        <f>B17+'2014'!M18</f>
        <v>#REF!</v>
      </c>
      <c r="C18" s="14" t="str">
        <f t="shared" ref="C18:M18" si="8">C17+B18</f>
        <v>#REF!</v>
      </c>
      <c r="D18" s="14" t="str">
        <f t="shared" si="8"/>
        <v>#REF!</v>
      </c>
      <c r="E18" s="14" t="str">
        <f t="shared" si="8"/>
        <v>#REF!</v>
      </c>
      <c r="F18" s="14" t="str">
        <f t="shared" si="8"/>
        <v>#REF!</v>
      </c>
      <c r="G18" s="14" t="str">
        <f t="shared" si="8"/>
        <v>#REF!</v>
      </c>
      <c r="H18" s="14" t="str">
        <f t="shared" si="8"/>
        <v>#REF!</v>
      </c>
      <c r="I18" s="14" t="str">
        <f t="shared" si="8"/>
        <v>#REF!</v>
      </c>
      <c r="J18" s="14" t="str">
        <f t="shared" si="8"/>
        <v>#REF!</v>
      </c>
      <c r="K18" s="14" t="str">
        <f t="shared" si="8"/>
        <v>#REF!</v>
      </c>
      <c r="L18" s="14" t="str">
        <f t="shared" si="8"/>
        <v>#REF!</v>
      </c>
      <c r="M18" s="14" t="str">
        <f t="shared" si="8"/>
        <v>#REF!</v>
      </c>
    </row>
    <row r="19">
      <c r="A19" s="7" t="s">
        <v>29</v>
      </c>
      <c r="B19" s="8" t="str">
        <f t="shared" ref="B19:M19" si="9">B16/B18</f>
        <v>#REF!</v>
      </c>
      <c r="C19" s="8" t="str">
        <f t="shared" si="9"/>
        <v>#REF!</v>
      </c>
      <c r="D19" s="8" t="str">
        <f t="shared" si="9"/>
        <v>#REF!</v>
      </c>
      <c r="E19" s="8" t="str">
        <f t="shared" si="9"/>
        <v>#REF!</v>
      </c>
      <c r="F19" s="8" t="str">
        <f t="shared" si="9"/>
        <v>#REF!</v>
      </c>
      <c r="G19" s="8" t="str">
        <f t="shared" si="9"/>
        <v>#REF!</v>
      </c>
      <c r="H19" s="8" t="str">
        <f t="shared" si="9"/>
        <v>#REF!</v>
      </c>
      <c r="I19" s="8" t="str">
        <f t="shared" si="9"/>
        <v>#REF!</v>
      </c>
      <c r="J19" s="8" t="str">
        <f t="shared" si="9"/>
        <v>#REF!</v>
      </c>
      <c r="K19" s="8" t="str">
        <f t="shared" si="9"/>
        <v>#REF!</v>
      </c>
      <c r="L19" s="8" t="str">
        <f t="shared" si="9"/>
        <v>#REF!</v>
      </c>
      <c r="M19" s="8" t="str">
        <f t="shared" si="9"/>
        <v>#REF!</v>
      </c>
    </row>
    <row r="20">
      <c r="A20" s="7" t="s">
        <v>30</v>
      </c>
      <c r="B20" s="10" t="str">
        <f t="shared" ref="B20:M20" si="10">B13/B3</f>
        <v>0.43%</v>
      </c>
      <c r="C20" s="10" t="str">
        <f t="shared" si="10"/>
        <v>0.51%</v>
      </c>
      <c r="D20" s="10" t="str">
        <f t="shared" si="10"/>
        <v>0.58%</v>
      </c>
      <c r="E20" s="10" t="str">
        <f t="shared" si="10"/>
        <v>0.64%</v>
      </c>
      <c r="F20" s="10" t="str">
        <f t="shared" si="10"/>
        <v>0.69%</v>
      </c>
      <c r="G20" s="10" t="str">
        <f t="shared" si="10"/>
        <v>0.74%</v>
      </c>
      <c r="H20" s="10" t="str">
        <f t="shared" si="10"/>
        <v>0.78%</v>
      </c>
      <c r="I20" s="10" t="str">
        <f t="shared" si="10"/>
        <v>0.82%</v>
      </c>
      <c r="J20" s="10" t="str">
        <f t="shared" si="10"/>
        <v>0.85%</v>
      </c>
      <c r="K20" s="10" t="str">
        <f t="shared" si="10"/>
        <v>0.89%</v>
      </c>
      <c r="L20" s="10" t="str">
        <f t="shared" si="10"/>
        <v>0.92%</v>
      </c>
      <c r="M20" s="10" t="str">
        <f t="shared" si="10"/>
        <v>0.94%</v>
      </c>
    </row>
    <row r="21">
      <c r="A21" s="7" t="s">
        <v>31</v>
      </c>
      <c r="B21" s="9" t="str">
        <f>B17/'2014'!M18</f>
        <v>#REF!</v>
      </c>
      <c r="C21" s="10" t="str">
        <f t="shared" ref="C21:M21" si="11">C17/B18</f>
        <v>#REF!</v>
      </c>
      <c r="D21" s="10" t="str">
        <f t="shared" si="11"/>
        <v>#REF!</v>
      </c>
      <c r="E21" s="10" t="str">
        <f t="shared" si="11"/>
        <v>#REF!</v>
      </c>
      <c r="F21" s="10" t="str">
        <f t="shared" si="11"/>
        <v>#REF!</v>
      </c>
      <c r="G21" s="10" t="str">
        <f t="shared" si="11"/>
        <v>#REF!</v>
      </c>
      <c r="H21" s="10" t="str">
        <f t="shared" si="11"/>
        <v>#REF!</v>
      </c>
      <c r="I21" s="10" t="str">
        <f t="shared" si="11"/>
        <v>#REF!</v>
      </c>
      <c r="J21" s="10" t="str">
        <f t="shared" si="11"/>
        <v>#REF!</v>
      </c>
      <c r="K21" s="10" t="str">
        <f t="shared" si="11"/>
        <v>#REF!</v>
      </c>
      <c r="L21" s="10" t="str">
        <f t="shared" si="11"/>
        <v>#REF!</v>
      </c>
      <c r="M21" s="10" t="str">
        <f t="shared" si="11"/>
        <v>#REF!</v>
      </c>
    </row>
    <row r="22" ht="33.75" customHeight="1">
      <c r="A22" s="3" t="s">
        <v>32</v>
      </c>
    </row>
    <row r="23">
      <c r="B23" s="2" t="s">
        <v>1</v>
      </c>
      <c r="C23" s="2" t="s">
        <v>2</v>
      </c>
      <c r="D23" s="2" t="s">
        <v>3</v>
      </c>
      <c r="E23" s="2" t="s">
        <v>4</v>
      </c>
      <c r="F23" s="2" t="s">
        <v>5</v>
      </c>
      <c r="G23" s="2" t="s">
        <v>6</v>
      </c>
      <c r="H23" s="2" t="s">
        <v>7</v>
      </c>
      <c r="I23" s="2" t="s">
        <v>8</v>
      </c>
      <c r="J23" s="2" t="s">
        <v>9</v>
      </c>
      <c r="K23" s="2" t="s">
        <v>10</v>
      </c>
      <c r="L23" s="2" t="s">
        <v>11</v>
      </c>
      <c r="M23" s="2" t="s">
        <v>12</v>
      </c>
    </row>
    <row r="24">
      <c r="A24" s="15" t="s">
        <v>33</v>
      </c>
      <c r="B24" s="15">
        <v>4500.0</v>
      </c>
      <c r="C24" s="15">
        <v>4750.0</v>
      </c>
      <c r="D24" s="15">
        <v>5000.0</v>
      </c>
      <c r="E24" s="15">
        <v>5250.0</v>
      </c>
      <c r="F24" s="15">
        <v>5500.0</v>
      </c>
      <c r="G24" s="15">
        <v>5750.0</v>
      </c>
      <c r="H24" s="15">
        <v>6000.0</v>
      </c>
      <c r="I24" s="15">
        <v>6250.0</v>
      </c>
      <c r="J24" s="15">
        <v>6500.0</v>
      </c>
      <c r="K24" s="15">
        <v>6750.0</v>
      </c>
      <c r="L24" s="15">
        <v>7000.0</v>
      </c>
      <c r="M24" s="15">
        <v>7250.0</v>
      </c>
    </row>
    <row r="25" ht="15.0" customHeight="1">
      <c r="A25" s="5" t="s">
        <v>34</v>
      </c>
      <c r="B25" s="8" t="str">
        <f t="shared" ref="B25:M25" si="12">B24/B28</f>
        <v>53%</v>
      </c>
      <c r="C25" s="8" t="str">
        <f t="shared" si="12"/>
        <v>53%</v>
      </c>
      <c r="D25" s="8" t="str">
        <f t="shared" si="12"/>
        <v>53%</v>
      </c>
      <c r="E25" s="8" t="str">
        <f t="shared" si="12"/>
        <v>53%</v>
      </c>
      <c r="F25" s="8" t="str">
        <f t="shared" si="12"/>
        <v>52%</v>
      </c>
      <c r="G25" s="8" t="str">
        <f t="shared" si="12"/>
        <v>52%</v>
      </c>
      <c r="H25" s="8" t="str">
        <f t="shared" si="12"/>
        <v>52%</v>
      </c>
      <c r="I25" s="8" t="str">
        <f t="shared" si="12"/>
        <v>52%</v>
      </c>
      <c r="J25" s="8" t="str">
        <f t="shared" si="12"/>
        <v>52%</v>
      </c>
      <c r="K25" s="8" t="str">
        <f t="shared" si="12"/>
        <v>52%</v>
      </c>
      <c r="L25" s="8" t="str">
        <f t="shared" si="12"/>
        <v>52%</v>
      </c>
      <c r="M25" s="8" t="str">
        <f t="shared" si="12"/>
        <v>52%</v>
      </c>
    </row>
    <row r="26">
      <c r="A26" s="15" t="s">
        <v>35</v>
      </c>
      <c r="B26" s="15">
        <v>4000.0</v>
      </c>
      <c r="C26" s="15">
        <v>4250.0</v>
      </c>
      <c r="D26" s="15">
        <v>4500.0</v>
      </c>
      <c r="E26" s="15">
        <v>4750.0</v>
      </c>
      <c r="F26" s="15">
        <v>5000.0</v>
      </c>
      <c r="G26" s="15">
        <v>5250.0</v>
      </c>
      <c r="H26" s="15">
        <v>5500.0</v>
      </c>
      <c r="I26" s="15">
        <v>5750.0</v>
      </c>
      <c r="J26" s="15">
        <v>6000.0</v>
      </c>
      <c r="K26" s="15">
        <v>6250.0</v>
      </c>
      <c r="L26" s="15">
        <v>6500.0</v>
      </c>
      <c r="M26" s="15">
        <v>6750.0</v>
      </c>
    </row>
    <row r="27">
      <c r="A27" s="5" t="s">
        <v>36</v>
      </c>
      <c r="B27" s="8" t="str">
        <f t="shared" ref="B27:M27" si="13">B26/B28</f>
        <v>47%</v>
      </c>
      <c r="C27" s="8" t="str">
        <f t="shared" si="13"/>
        <v>47%</v>
      </c>
      <c r="D27" s="8" t="str">
        <f t="shared" si="13"/>
        <v>47%</v>
      </c>
      <c r="E27" s="8" t="str">
        <f t="shared" si="13"/>
        <v>48%</v>
      </c>
      <c r="F27" s="8" t="str">
        <f t="shared" si="13"/>
        <v>48%</v>
      </c>
      <c r="G27" s="8" t="str">
        <f t="shared" si="13"/>
        <v>48%</v>
      </c>
      <c r="H27" s="8" t="str">
        <f t="shared" si="13"/>
        <v>48%</v>
      </c>
      <c r="I27" s="8" t="str">
        <f t="shared" si="13"/>
        <v>48%</v>
      </c>
      <c r="J27" s="8" t="str">
        <f t="shared" si="13"/>
        <v>48%</v>
      </c>
      <c r="K27" s="8" t="str">
        <f t="shared" si="13"/>
        <v>48%</v>
      </c>
      <c r="L27" s="8" t="str">
        <f t="shared" si="13"/>
        <v>48%</v>
      </c>
      <c r="M27" s="8" t="str">
        <f t="shared" si="13"/>
        <v>48%</v>
      </c>
    </row>
    <row r="28">
      <c r="A28" s="16" t="s">
        <v>37</v>
      </c>
      <c r="B28" s="16" t="str">
        <f t="shared" ref="B28:M28" si="14">B24+B26</f>
        <v>$8,500</v>
      </c>
      <c r="C28" s="16" t="str">
        <f t="shared" si="14"/>
        <v>$9,000</v>
      </c>
      <c r="D28" s="16" t="str">
        <f t="shared" si="14"/>
        <v>$9,500</v>
      </c>
      <c r="E28" s="16" t="str">
        <f t="shared" si="14"/>
        <v>$10,000</v>
      </c>
      <c r="F28" s="16" t="str">
        <f t="shared" si="14"/>
        <v>$10,500</v>
      </c>
      <c r="G28" s="16" t="str">
        <f t="shared" si="14"/>
        <v>$11,000</v>
      </c>
      <c r="H28" s="16" t="str">
        <f t="shared" si="14"/>
        <v>$11,500</v>
      </c>
      <c r="I28" s="16" t="str">
        <f t="shared" si="14"/>
        <v>$12,000</v>
      </c>
      <c r="J28" s="16" t="str">
        <f t="shared" si="14"/>
        <v>$12,500</v>
      </c>
      <c r="K28" s="16" t="str">
        <f t="shared" si="14"/>
        <v>$13,000</v>
      </c>
      <c r="L28" s="16" t="str">
        <f t="shared" si="14"/>
        <v>$13,500</v>
      </c>
      <c r="M28" s="16" t="str">
        <f t="shared" si="14"/>
        <v>$14,000</v>
      </c>
    </row>
    <row r="29">
      <c r="A29" s="7" t="s">
        <v>38</v>
      </c>
      <c r="B29" s="9" t="str">
        <f>(B28-'2014'!M28)/'2014'!M28</f>
        <v>#REF!</v>
      </c>
      <c r="C29" s="10" t="str">
        <f t="shared" ref="C29:M29" si="15">(C28-B28)/B28</f>
        <v>5.88%</v>
      </c>
      <c r="D29" s="10" t="str">
        <f t="shared" si="15"/>
        <v>5.56%</v>
      </c>
      <c r="E29" s="10" t="str">
        <f t="shared" si="15"/>
        <v>5.26%</v>
      </c>
      <c r="F29" s="10" t="str">
        <f t="shared" si="15"/>
        <v>5.00%</v>
      </c>
      <c r="G29" s="10" t="str">
        <f t="shared" si="15"/>
        <v>4.76%</v>
      </c>
      <c r="H29" s="10" t="str">
        <f t="shared" si="15"/>
        <v>4.55%</v>
      </c>
      <c r="I29" s="10" t="str">
        <f t="shared" si="15"/>
        <v>4.35%</v>
      </c>
      <c r="J29" s="10" t="str">
        <f t="shared" si="15"/>
        <v>4.17%</v>
      </c>
      <c r="K29" s="10" t="str">
        <f t="shared" si="15"/>
        <v>4.00%</v>
      </c>
      <c r="L29" s="10" t="str">
        <f t="shared" si="15"/>
        <v>3.85%</v>
      </c>
      <c r="M29" s="10" t="str">
        <f t="shared" si="15"/>
        <v>3.70%</v>
      </c>
    </row>
    <row r="30">
      <c r="A30" s="5" t="s">
        <v>41</v>
      </c>
      <c r="B30" s="18" t="str">
        <f t="shared" ref="B30:M30" si="16">(B28-'2014'!B28)/'2014'!B28</f>
        <v>#REF!</v>
      </c>
      <c r="C30" s="18" t="str">
        <f t="shared" si="16"/>
        <v>#REF!</v>
      </c>
      <c r="D30" s="18" t="str">
        <f t="shared" si="16"/>
        <v>#REF!</v>
      </c>
      <c r="E30" s="18" t="str">
        <f t="shared" si="16"/>
        <v>#REF!</v>
      </c>
      <c r="F30" s="18" t="str">
        <f t="shared" si="16"/>
        <v>#REF!</v>
      </c>
      <c r="G30" s="18" t="str">
        <f t="shared" si="16"/>
        <v>#REF!</v>
      </c>
      <c r="H30" s="18" t="str">
        <f t="shared" si="16"/>
        <v>#REF!</v>
      </c>
      <c r="I30" s="18" t="str">
        <f t="shared" si="16"/>
        <v>#REF!</v>
      </c>
      <c r="J30" s="18" t="str">
        <f t="shared" si="16"/>
        <v>#REF!</v>
      </c>
      <c r="K30" s="18" t="str">
        <f t="shared" si="16"/>
        <v>#REF!</v>
      </c>
      <c r="L30" s="18" t="str">
        <f t="shared" si="16"/>
        <v>#REF!</v>
      </c>
      <c r="M30" s="18" t="str">
        <f t="shared" si="16"/>
        <v>#REF!</v>
      </c>
    </row>
    <row r="31">
      <c r="A31" s="16" t="s">
        <v>45</v>
      </c>
      <c r="B31" s="17" t="str">
        <f>B28</f>
        <v>$8,500</v>
      </c>
      <c r="C31" s="19" t="str">
        <f t="shared" ref="C31:M31" si="17">C28+B31</f>
        <v>$17,500</v>
      </c>
      <c r="D31" s="19" t="str">
        <f t="shared" si="17"/>
        <v>$27,000</v>
      </c>
      <c r="E31" s="19" t="str">
        <f t="shared" si="17"/>
        <v>$37,000</v>
      </c>
      <c r="F31" s="19" t="str">
        <f t="shared" si="17"/>
        <v>$47,500</v>
      </c>
      <c r="G31" s="19" t="str">
        <f t="shared" si="17"/>
        <v>$58,500</v>
      </c>
      <c r="H31" s="19" t="str">
        <f t="shared" si="17"/>
        <v>$70,000</v>
      </c>
      <c r="I31" s="19" t="str">
        <f t="shared" si="17"/>
        <v>$82,000</v>
      </c>
      <c r="J31" s="19" t="str">
        <f t="shared" si="17"/>
        <v>$94,500</v>
      </c>
      <c r="K31" s="19" t="str">
        <f t="shared" si="17"/>
        <v>$107,500</v>
      </c>
      <c r="L31" s="19" t="str">
        <f t="shared" si="17"/>
        <v>$121,000</v>
      </c>
      <c r="M31" s="19" t="str">
        <f t="shared" si="17"/>
        <v>$135,000</v>
      </c>
    </row>
    <row r="32" ht="39.0" customHeight="1">
      <c r="A32" s="3" t="s">
        <v>42</v>
      </c>
    </row>
    <row r="33">
      <c r="B33" s="2" t="s">
        <v>1</v>
      </c>
      <c r="C33" s="2" t="s">
        <v>2</v>
      </c>
      <c r="D33" s="2" t="s">
        <v>3</v>
      </c>
      <c r="E33" s="2" t="s">
        <v>4</v>
      </c>
      <c r="F33" s="2" t="s">
        <v>5</v>
      </c>
      <c r="G33" s="2" t="s">
        <v>6</v>
      </c>
      <c r="H33" s="2" t="s">
        <v>7</v>
      </c>
      <c r="I33" s="2" t="s">
        <v>8</v>
      </c>
      <c r="J33" s="2" t="s">
        <v>9</v>
      </c>
      <c r="K33" s="2" t="s">
        <v>10</v>
      </c>
      <c r="L33" s="2" t="s">
        <v>11</v>
      </c>
      <c r="M33" s="2" t="s">
        <v>12</v>
      </c>
    </row>
    <row r="34">
      <c r="A34" s="2" t="s">
        <v>43</v>
      </c>
      <c r="B34" s="2">
        <v>5.0</v>
      </c>
      <c r="C34" s="2">
        <v>50.0</v>
      </c>
      <c r="D34" s="2">
        <v>60.0</v>
      </c>
      <c r="E34" s="2">
        <v>60.0</v>
      </c>
      <c r="F34" s="2">
        <v>75.0</v>
      </c>
      <c r="G34" s="2">
        <v>80.0</v>
      </c>
      <c r="H34" s="2">
        <v>85.0</v>
      </c>
      <c r="I34" s="2">
        <v>90.0</v>
      </c>
      <c r="J34" s="2">
        <v>95.0</v>
      </c>
      <c r="K34" s="2">
        <v>100.0</v>
      </c>
      <c r="L34" s="2">
        <v>105.0</v>
      </c>
      <c r="M34" s="2">
        <v>110.0</v>
      </c>
    </row>
    <row r="35">
      <c r="A35" s="7" t="s">
        <v>44</v>
      </c>
      <c r="B35" s="10" t="str">
        <f t="shared" ref="B35:M35" si="18">B34/B40</f>
        <v>20.00%</v>
      </c>
      <c r="C35" s="10" t="str">
        <f t="shared" si="18"/>
        <v>66.67%</v>
      </c>
      <c r="D35" s="10" t="str">
        <f t="shared" si="18"/>
        <v>50.00%</v>
      </c>
      <c r="E35" s="10" t="str">
        <f t="shared" si="18"/>
        <v>40.00%</v>
      </c>
      <c r="F35" s="10" t="str">
        <f t="shared" si="18"/>
        <v>44.12%</v>
      </c>
      <c r="G35" s="10" t="str">
        <f t="shared" si="18"/>
        <v>44.44%</v>
      </c>
      <c r="H35" s="10" t="str">
        <f t="shared" si="18"/>
        <v>44.74%</v>
      </c>
      <c r="I35" s="10" t="str">
        <f t="shared" si="18"/>
        <v>45.00%</v>
      </c>
      <c r="J35" s="10" t="str">
        <f t="shared" si="18"/>
        <v>45.24%</v>
      </c>
      <c r="K35" s="10" t="str">
        <f t="shared" si="18"/>
        <v>45.45%</v>
      </c>
      <c r="L35" s="10" t="str">
        <f t="shared" si="18"/>
        <v>45.65%</v>
      </c>
      <c r="M35" s="10" t="str">
        <f t="shared" si="18"/>
        <v>45.83%</v>
      </c>
    </row>
    <row r="36">
      <c r="A36" s="20" t="s">
        <v>46</v>
      </c>
      <c r="B36" s="21" t="str">
        <f t="shared" ref="B36:M36" si="19">B24/B34</f>
        <v>$900.00</v>
      </c>
      <c r="C36" s="21" t="str">
        <f t="shared" si="19"/>
        <v>$95.00</v>
      </c>
      <c r="D36" s="21" t="str">
        <f t="shared" si="19"/>
        <v>$83.33</v>
      </c>
      <c r="E36" s="21" t="str">
        <f t="shared" si="19"/>
        <v>$87.50</v>
      </c>
      <c r="F36" s="21" t="str">
        <f t="shared" si="19"/>
        <v>$73.33</v>
      </c>
      <c r="G36" s="21" t="str">
        <f t="shared" si="19"/>
        <v>$71.88</v>
      </c>
      <c r="H36" s="21" t="str">
        <f t="shared" si="19"/>
        <v>$70.59</v>
      </c>
      <c r="I36" s="21" t="str">
        <f t="shared" si="19"/>
        <v>$69.44</v>
      </c>
      <c r="J36" s="21" t="str">
        <f t="shared" si="19"/>
        <v>$68.42</v>
      </c>
      <c r="K36" s="21" t="str">
        <f t="shared" si="19"/>
        <v>$67.50</v>
      </c>
      <c r="L36" s="21" t="str">
        <f t="shared" si="19"/>
        <v>$66.67</v>
      </c>
      <c r="M36" s="21" t="str">
        <f t="shared" si="19"/>
        <v>$65.91</v>
      </c>
    </row>
    <row r="37">
      <c r="A37" s="2" t="s">
        <v>47</v>
      </c>
      <c r="B37" s="2">
        <v>20.0</v>
      </c>
      <c r="C37" s="2">
        <v>25.0</v>
      </c>
      <c r="D37" s="2">
        <v>60.0</v>
      </c>
      <c r="E37" s="2">
        <v>90.0</v>
      </c>
      <c r="F37" s="2">
        <v>95.0</v>
      </c>
      <c r="G37" s="2">
        <v>100.0</v>
      </c>
      <c r="H37" s="2">
        <v>105.0</v>
      </c>
      <c r="I37" s="2">
        <v>110.0</v>
      </c>
      <c r="J37" s="2">
        <v>115.0</v>
      </c>
      <c r="K37" s="2">
        <v>120.0</v>
      </c>
      <c r="L37" s="2">
        <v>125.0</v>
      </c>
      <c r="M37" s="2">
        <v>130.0</v>
      </c>
    </row>
    <row r="38">
      <c r="A38" s="7" t="s">
        <v>48</v>
      </c>
      <c r="B38" s="10" t="str">
        <f t="shared" ref="B38:M38" si="20">B37/B40</f>
        <v>80.00%</v>
      </c>
      <c r="C38" s="10" t="str">
        <f t="shared" si="20"/>
        <v>33.33%</v>
      </c>
      <c r="D38" s="10" t="str">
        <f t="shared" si="20"/>
        <v>50.00%</v>
      </c>
      <c r="E38" s="10" t="str">
        <f t="shared" si="20"/>
        <v>60.00%</v>
      </c>
      <c r="F38" s="10" t="str">
        <f t="shared" si="20"/>
        <v>55.88%</v>
      </c>
      <c r="G38" s="10" t="str">
        <f t="shared" si="20"/>
        <v>55.56%</v>
      </c>
      <c r="H38" s="10" t="str">
        <f t="shared" si="20"/>
        <v>55.26%</v>
      </c>
      <c r="I38" s="10" t="str">
        <f t="shared" si="20"/>
        <v>55.00%</v>
      </c>
      <c r="J38" s="10" t="str">
        <f t="shared" si="20"/>
        <v>54.76%</v>
      </c>
      <c r="K38" s="10" t="str">
        <f t="shared" si="20"/>
        <v>54.55%</v>
      </c>
      <c r="L38" s="10" t="str">
        <f t="shared" si="20"/>
        <v>54.35%</v>
      </c>
      <c r="M38" s="10" t="str">
        <f t="shared" si="20"/>
        <v>54.17%</v>
      </c>
    </row>
    <row r="39">
      <c r="A39" s="20" t="s">
        <v>49</v>
      </c>
      <c r="B39" s="21" t="str">
        <f t="shared" ref="B39:M39" si="21">B26/B37</f>
        <v>$200.00</v>
      </c>
      <c r="C39" s="21" t="str">
        <f t="shared" si="21"/>
        <v>$170.00</v>
      </c>
      <c r="D39" s="21" t="str">
        <f t="shared" si="21"/>
        <v>$75.00</v>
      </c>
      <c r="E39" s="21" t="str">
        <f t="shared" si="21"/>
        <v>$52.78</v>
      </c>
      <c r="F39" s="21" t="str">
        <f t="shared" si="21"/>
        <v>$52.63</v>
      </c>
      <c r="G39" s="21" t="str">
        <f t="shared" si="21"/>
        <v>$52.50</v>
      </c>
      <c r="H39" s="21" t="str">
        <f t="shared" si="21"/>
        <v>$52.38</v>
      </c>
      <c r="I39" s="21" t="str">
        <f t="shared" si="21"/>
        <v>$52.27</v>
      </c>
      <c r="J39" s="21" t="str">
        <f t="shared" si="21"/>
        <v>$52.17</v>
      </c>
      <c r="K39" s="21" t="str">
        <f t="shared" si="21"/>
        <v>$52.08</v>
      </c>
      <c r="L39" s="21" t="str">
        <f t="shared" si="21"/>
        <v>$52.00</v>
      </c>
      <c r="M39" s="21" t="str">
        <f t="shared" si="21"/>
        <v>$51.92</v>
      </c>
    </row>
    <row r="40">
      <c r="A40" s="11" t="s">
        <v>50</v>
      </c>
      <c r="B40" s="11" t="str">
        <f t="shared" ref="B40:M40" si="22">B34+B37</f>
        <v>25</v>
      </c>
      <c r="C40" s="11" t="str">
        <f t="shared" si="22"/>
        <v>75</v>
      </c>
      <c r="D40" s="11" t="str">
        <f t="shared" si="22"/>
        <v>120</v>
      </c>
      <c r="E40" s="11" t="str">
        <f t="shared" si="22"/>
        <v>150</v>
      </c>
      <c r="F40" s="11" t="str">
        <f t="shared" si="22"/>
        <v>170</v>
      </c>
      <c r="G40" s="11" t="str">
        <f t="shared" si="22"/>
        <v>180</v>
      </c>
      <c r="H40" s="11" t="str">
        <f t="shared" si="22"/>
        <v>190</v>
      </c>
      <c r="I40" s="11" t="str">
        <f t="shared" si="22"/>
        <v>200</v>
      </c>
      <c r="J40" s="11" t="str">
        <f t="shared" si="22"/>
        <v>210</v>
      </c>
      <c r="K40" s="11" t="str">
        <f t="shared" si="22"/>
        <v>220</v>
      </c>
      <c r="L40" s="11" t="str">
        <f t="shared" si="22"/>
        <v>230</v>
      </c>
      <c r="M40" s="11" t="str">
        <f t="shared" si="22"/>
        <v>240</v>
      </c>
    </row>
  </sheetData>
  <mergeCells count="4">
    <mergeCell ref="A11:M11"/>
    <mergeCell ref="A1:M1"/>
    <mergeCell ref="A22:M22"/>
    <mergeCell ref="A32:M32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38.29"/>
    <col customWidth="1" min="2" max="13" width="10.71"/>
  </cols>
  <sheetData>
    <row r="1" ht="43.5" customHeight="1">
      <c r="A1" s="1" t="s">
        <v>0</v>
      </c>
    </row>
    <row r="2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>
      <c r="A3" s="4" t="s">
        <v>13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>
      <c r="A4" s="5" t="s">
        <v>14</v>
      </c>
      <c r="B4" s="6" t="s">
        <v>15</v>
      </c>
      <c r="C4" s="8" t="str">
        <f t="shared" ref="C4:M4" si="1">(C3-B3)/B3</f>
        <v>#DIV/0!</v>
      </c>
      <c r="D4" s="8" t="str">
        <f t="shared" si="1"/>
        <v>#DIV/0!</v>
      </c>
      <c r="E4" s="8" t="str">
        <f t="shared" si="1"/>
        <v>#DIV/0!</v>
      </c>
      <c r="F4" s="8" t="str">
        <f t="shared" si="1"/>
        <v>#DIV/0!</v>
      </c>
      <c r="G4" s="8" t="str">
        <f t="shared" si="1"/>
        <v>#DIV/0!</v>
      </c>
      <c r="H4" s="8" t="str">
        <f t="shared" si="1"/>
        <v>#DIV/0!</v>
      </c>
      <c r="I4" s="8" t="str">
        <f t="shared" si="1"/>
        <v>#DIV/0!</v>
      </c>
      <c r="J4" s="8" t="str">
        <f t="shared" si="1"/>
        <v>#DIV/0!</v>
      </c>
      <c r="K4" s="8" t="str">
        <f t="shared" si="1"/>
        <v>#DIV/0!</v>
      </c>
      <c r="L4" s="8" t="str">
        <f t="shared" si="1"/>
        <v>#DIV/0!</v>
      </c>
      <c r="M4" s="8" t="str">
        <f t="shared" si="1"/>
        <v>#DIV/0!</v>
      </c>
    </row>
    <row r="5">
      <c r="A5" s="2" t="s">
        <v>16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>
      <c r="A6" s="2" t="s">
        <v>17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>
      <c r="A7" s="11" t="s">
        <v>18</v>
      </c>
      <c r="B7" s="12" t="str">
        <f t="shared" ref="B7:M7" si="2">B5-B6</f>
        <v>0</v>
      </c>
      <c r="C7" s="12" t="str">
        <f t="shared" si="2"/>
        <v>0</v>
      </c>
      <c r="D7" s="12" t="str">
        <f t="shared" si="2"/>
        <v>0</v>
      </c>
      <c r="E7" s="12" t="str">
        <f t="shared" si="2"/>
        <v>0</v>
      </c>
      <c r="F7" s="12" t="str">
        <f t="shared" si="2"/>
        <v>0</v>
      </c>
      <c r="G7" s="12" t="str">
        <f t="shared" si="2"/>
        <v>0</v>
      </c>
      <c r="H7" s="12" t="str">
        <f t="shared" si="2"/>
        <v>0</v>
      </c>
      <c r="I7" s="12" t="str">
        <f t="shared" si="2"/>
        <v>0</v>
      </c>
      <c r="J7" s="12" t="str">
        <f t="shared" si="2"/>
        <v>0</v>
      </c>
      <c r="K7" s="12" t="str">
        <f t="shared" si="2"/>
        <v>0</v>
      </c>
      <c r="L7" s="12" t="str">
        <f t="shared" si="2"/>
        <v>0</v>
      </c>
      <c r="M7" s="12" t="str">
        <f t="shared" si="2"/>
        <v>0</v>
      </c>
    </row>
    <row r="8">
      <c r="A8" s="11" t="s">
        <v>19</v>
      </c>
      <c r="B8" s="11" t="str">
        <f>B7</f>
        <v>0</v>
      </c>
      <c r="C8" s="12" t="str">
        <f t="shared" ref="C8:M8" si="3">C7+B8</f>
        <v>0</v>
      </c>
      <c r="D8" s="12" t="str">
        <f t="shared" si="3"/>
        <v>0</v>
      </c>
      <c r="E8" s="12" t="str">
        <f t="shared" si="3"/>
        <v>0</v>
      </c>
      <c r="F8" s="12" t="str">
        <f t="shared" si="3"/>
        <v>0</v>
      </c>
      <c r="G8" s="12" t="str">
        <f t="shared" si="3"/>
        <v>0</v>
      </c>
      <c r="H8" s="12" t="str">
        <f t="shared" si="3"/>
        <v>0</v>
      </c>
      <c r="I8" s="12" t="str">
        <f t="shared" si="3"/>
        <v>0</v>
      </c>
      <c r="J8" s="12" t="str">
        <f t="shared" si="3"/>
        <v>0</v>
      </c>
      <c r="K8" s="12" t="str">
        <f t="shared" si="3"/>
        <v>0</v>
      </c>
      <c r="L8" s="12" t="str">
        <f t="shared" si="3"/>
        <v>0</v>
      </c>
      <c r="M8" s="12" t="str">
        <f t="shared" si="3"/>
        <v>0</v>
      </c>
    </row>
    <row r="9">
      <c r="A9" s="5" t="s">
        <v>20</v>
      </c>
      <c r="B9" s="8" t="str">
        <f t="shared" ref="B9:M9" si="4">B5/B3</f>
        <v>#DIV/0!</v>
      </c>
      <c r="C9" s="8" t="str">
        <f t="shared" si="4"/>
        <v>#DIV/0!</v>
      </c>
      <c r="D9" s="8" t="str">
        <f t="shared" si="4"/>
        <v>#DIV/0!</v>
      </c>
      <c r="E9" s="8" t="str">
        <f t="shared" si="4"/>
        <v>#DIV/0!</v>
      </c>
      <c r="F9" s="8" t="str">
        <f t="shared" si="4"/>
        <v>#DIV/0!</v>
      </c>
      <c r="G9" s="8" t="str">
        <f t="shared" si="4"/>
        <v>#DIV/0!</v>
      </c>
      <c r="H9" s="8" t="str">
        <f t="shared" si="4"/>
        <v>#DIV/0!</v>
      </c>
      <c r="I9" s="8" t="str">
        <f t="shared" si="4"/>
        <v>#DIV/0!</v>
      </c>
      <c r="J9" s="8" t="str">
        <f t="shared" si="4"/>
        <v>#DIV/0!</v>
      </c>
      <c r="K9" s="8" t="str">
        <f t="shared" si="4"/>
        <v>#DIV/0!</v>
      </c>
      <c r="L9" s="8" t="str">
        <f t="shared" si="4"/>
        <v>#DIV/0!</v>
      </c>
      <c r="M9" s="8" t="str">
        <f t="shared" si="4"/>
        <v>#DIV/0!</v>
      </c>
    </row>
    <row r="10">
      <c r="A10" s="7" t="s">
        <v>21</v>
      </c>
      <c r="B10" s="6" t="s">
        <v>15</v>
      </c>
      <c r="C10" s="10" t="str">
        <f t="shared" ref="C10:M10" si="5">C7/B8</f>
        <v>#DIV/0!</v>
      </c>
      <c r="D10" s="10" t="str">
        <f t="shared" si="5"/>
        <v>#DIV/0!</v>
      </c>
      <c r="E10" s="10" t="str">
        <f t="shared" si="5"/>
        <v>#DIV/0!</v>
      </c>
      <c r="F10" s="10" t="str">
        <f t="shared" si="5"/>
        <v>#DIV/0!</v>
      </c>
      <c r="G10" s="10" t="str">
        <f t="shared" si="5"/>
        <v>#DIV/0!</v>
      </c>
      <c r="H10" s="10" t="str">
        <f t="shared" si="5"/>
        <v>#DIV/0!</v>
      </c>
      <c r="I10" s="10" t="str">
        <f t="shared" si="5"/>
        <v>#DIV/0!</v>
      </c>
      <c r="J10" s="10" t="str">
        <f t="shared" si="5"/>
        <v>#DIV/0!</v>
      </c>
      <c r="K10" s="10" t="str">
        <f t="shared" si="5"/>
        <v>#DIV/0!</v>
      </c>
      <c r="L10" s="10" t="str">
        <f t="shared" si="5"/>
        <v>#DIV/0!</v>
      </c>
      <c r="M10" s="10" t="str">
        <f t="shared" si="5"/>
        <v>#DIV/0!</v>
      </c>
    </row>
    <row r="11" ht="38.25" customHeight="1">
      <c r="A11" s="1" t="s">
        <v>22</v>
      </c>
    </row>
    <row r="12">
      <c r="B12" s="2" t="s">
        <v>1</v>
      </c>
      <c r="C12" s="2" t="s">
        <v>2</v>
      </c>
      <c r="D12" s="2" t="s">
        <v>3</v>
      </c>
      <c r="E12" s="2" t="s">
        <v>4</v>
      </c>
      <c r="F12" s="2" t="s">
        <v>5</v>
      </c>
      <c r="G12" s="2" t="s">
        <v>6</v>
      </c>
      <c r="H12" s="2" t="s">
        <v>7</v>
      </c>
      <c r="I12" s="2" t="s">
        <v>8</v>
      </c>
      <c r="J12" s="2" t="s">
        <v>9</v>
      </c>
      <c r="K12" s="2" t="s">
        <v>10</v>
      </c>
      <c r="L12" s="2" t="s">
        <v>11</v>
      </c>
      <c r="M12" s="2" t="s">
        <v>12</v>
      </c>
    </row>
    <row r="13">
      <c r="A13" s="2" t="s">
        <v>23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>
      <c r="A14" s="2" t="s">
        <v>24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>
      <c r="A15" s="5" t="s">
        <v>25</v>
      </c>
      <c r="B15" s="8" t="str">
        <f t="shared" ref="B15:M15" si="6">B14/B13</f>
        <v>#DIV/0!</v>
      </c>
      <c r="C15" s="8" t="str">
        <f t="shared" si="6"/>
        <v>#DIV/0!</v>
      </c>
      <c r="D15" s="8" t="str">
        <f t="shared" si="6"/>
        <v>#DIV/0!</v>
      </c>
      <c r="E15" s="8" t="str">
        <f t="shared" si="6"/>
        <v>#DIV/0!</v>
      </c>
      <c r="F15" s="8" t="str">
        <f t="shared" si="6"/>
        <v>#DIV/0!</v>
      </c>
      <c r="G15" s="8" t="str">
        <f t="shared" si="6"/>
        <v>#DIV/0!</v>
      </c>
      <c r="H15" s="8" t="str">
        <f t="shared" si="6"/>
        <v>#DIV/0!</v>
      </c>
      <c r="I15" s="8" t="str">
        <f t="shared" si="6"/>
        <v>#DIV/0!</v>
      </c>
      <c r="J15" s="8" t="str">
        <f t="shared" si="6"/>
        <v>#DIV/0!</v>
      </c>
      <c r="K15" s="8" t="str">
        <f t="shared" si="6"/>
        <v>#DIV/0!</v>
      </c>
      <c r="L15" s="8" t="str">
        <f t="shared" si="6"/>
        <v>#DIV/0!</v>
      </c>
      <c r="M15" s="8" t="str">
        <f t="shared" si="6"/>
        <v>#DIV/0!</v>
      </c>
    </row>
    <row r="16">
      <c r="A16" s="2" t="s">
        <v>26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>
      <c r="A17" s="11" t="s">
        <v>27</v>
      </c>
      <c r="B17" s="12" t="str">
        <f t="shared" ref="B17:M17" si="7">B13-B16</f>
        <v>0</v>
      </c>
      <c r="C17" s="12" t="str">
        <f t="shared" si="7"/>
        <v>0</v>
      </c>
      <c r="D17" s="12" t="str">
        <f t="shared" si="7"/>
        <v>0</v>
      </c>
      <c r="E17" s="12" t="str">
        <f t="shared" si="7"/>
        <v>0</v>
      </c>
      <c r="F17" s="12" t="str">
        <f t="shared" si="7"/>
        <v>0</v>
      </c>
      <c r="G17" s="12" t="str">
        <f t="shared" si="7"/>
        <v>0</v>
      </c>
      <c r="H17" s="12" t="str">
        <f t="shared" si="7"/>
        <v>0</v>
      </c>
      <c r="I17" s="12" t="str">
        <f t="shared" si="7"/>
        <v>0</v>
      </c>
      <c r="J17" s="12" t="str">
        <f t="shared" si="7"/>
        <v>0</v>
      </c>
      <c r="K17" s="12" t="str">
        <f t="shared" si="7"/>
        <v>0</v>
      </c>
      <c r="L17" s="12" t="str">
        <f t="shared" si="7"/>
        <v>0</v>
      </c>
      <c r="M17" s="12" t="str">
        <f t="shared" si="7"/>
        <v>0</v>
      </c>
    </row>
    <row r="18">
      <c r="A18" s="13" t="s">
        <v>28</v>
      </c>
      <c r="B18" s="13" t="str">
        <f>B17</f>
        <v>0</v>
      </c>
      <c r="C18" s="14" t="str">
        <f t="shared" ref="C18:M18" si="8">C17+B18</f>
        <v>0</v>
      </c>
      <c r="D18" s="14" t="str">
        <f t="shared" si="8"/>
        <v>0</v>
      </c>
      <c r="E18" s="14" t="str">
        <f t="shared" si="8"/>
        <v>0</v>
      </c>
      <c r="F18" s="14" t="str">
        <f t="shared" si="8"/>
        <v>0</v>
      </c>
      <c r="G18" s="14" t="str">
        <f t="shared" si="8"/>
        <v>0</v>
      </c>
      <c r="H18" s="14" t="str">
        <f t="shared" si="8"/>
        <v>0</v>
      </c>
      <c r="I18" s="14" t="str">
        <f t="shared" si="8"/>
        <v>0</v>
      </c>
      <c r="J18" s="14" t="str">
        <f t="shared" si="8"/>
        <v>0</v>
      </c>
      <c r="K18" s="14" t="str">
        <f t="shared" si="8"/>
        <v>0</v>
      </c>
      <c r="L18" s="14" t="str">
        <f t="shared" si="8"/>
        <v>0</v>
      </c>
      <c r="M18" s="14" t="str">
        <f t="shared" si="8"/>
        <v>0</v>
      </c>
    </row>
    <row r="19">
      <c r="A19" s="5" t="s">
        <v>29</v>
      </c>
      <c r="B19" s="8" t="str">
        <f t="shared" ref="B19:M19" si="9">B16/B18</f>
        <v>#DIV/0!</v>
      </c>
      <c r="C19" s="8" t="str">
        <f t="shared" si="9"/>
        <v>#DIV/0!</v>
      </c>
      <c r="D19" s="8" t="str">
        <f t="shared" si="9"/>
        <v>#DIV/0!</v>
      </c>
      <c r="E19" s="8" t="str">
        <f t="shared" si="9"/>
        <v>#DIV/0!</v>
      </c>
      <c r="F19" s="8" t="str">
        <f t="shared" si="9"/>
        <v>#DIV/0!</v>
      </c>
      <c r="G19" s="8" t="str">
        <f t="shared" si="9"/>
        <v>#DIV/0!</v>
      </c>
      <c r="H19" s="8" t="str">
        <f t="shared" si="9"/>
        <v>#DIV/0!</v>
      </c>
      <c r="I19" s="8" t="str">
        <f t="shared" si="9"/>
        <v>#DIV/0!</v>
      </c>
      <c r="J19" s="8" t="str">
        <f t="shared" si="9"/>
        <v>#DIV/0!</v>
      </c>
      <c r="K19" s="8" t="str">
        <f t="shared" si="9"/>
        <v>#DIV/0!</v>
      </c>
      <c r="L19" s="8" t="str">
        <f t="shared" si="9"/>
        <v>#DIV/0!</v>
      </c>
      <c r="M19" s="8" t="str">
        <f t="shared" si="9"/>
        <v>#DIV/0!</v>
      </c>
    </row>
    <row r="20">
      <c r="A20" s="5" t="s">
        <v>30</v>
      </c>
      <c r="B20" s="8" t="str">
        <f t="shared" ref="B20:M20" si="10">B13/B3</f>
        <v>#DIV/0!</v>
      </c>
      <c r="C20" s="8" t="str">
        <f t="shared" si="10"/>
        <v>#DIV/0!</v>
      </c>
      <c r="D20" s="8" t="str">
        <f t="shared" si="10"/>
        <v>#DIV/0!</v>
      </c>
      <c r="E20" s="8" t="str">
        <f t="shared" si="10"/>
        <v>#DIV/0!</v>
      </c>
      <c r="F20" s="8" t="str">
        <f t="shared" si="10"/>
        <v>#DIV/0!</v>
      </c>
      <c r="G20" s="8" t="str">
        <f t="shared" si="10"/>
        <v>#DIV/0!</v>
      </c>
      <c r="H20" s="8" t="str">
        <f t="shared" si="10"/>
        <v>#DIV/0!</v>
      </c>
      <c r="I20" s="8" t="str">
        <f t="shared" si="10"/>
        <v>#DIV/0!</v>
      </c>
      <c r="J20" s="8" t="str">
        <f t="shared" si="10"/>
        <v>#DIV/0!</v>
      </c>
      <c r="K20" s="8" t="str">
        <f t="shared" si="10"/>
        <v>#DIV/0!</v>
      </c>
      <c r="L20" s="8" t="str">
        <f t="shared" si="10"/>
        <v>#DIV/0!</v>
      </c>
      <c r="M20" s="8" t="str">
        <f t="shared" si="10"/>
        <v>#DIV/0!</v>
      </c>
    </row>
    <row r="21">
      <c r="A21" s="5" t="s">
        <v>31</v>
      </c>
      <c r="B21" s="6" t="s">
        <v>15</v>
      </c>
      <c r="C21" s="8" t="str">
        <f t="shared" ref="C21:M21" si="11">C17/B18</f>
        <v>#DIV/0!</v>
      </c>
      <c r="D21" s="8" t="str">
        <f t="shared" si="11"/>
        <v>#DIV/0!</v>
      </c>
      <c r="E21" s="8" t="str">
        <f t="shared" si="11"/>
        <v>#DIV/0!</v>
      </c>
      <c r="F21" s="8" t="str">
        <f t="shared" si="11"/>
        <v>#DIV/0!</v>
      </c>
      <c r="G21" s="8" t="str">
        <f t="shared" si="11"/>
        <v>#DIV/0!</v>
      </c>
      <c r="H21" s="8" t="str">
        <f t="shared" si="11"/>
        <v>#DIV/0!</v>
      </c>
      <c r="I21" s="8" t="str">
        <f t="shared" si="11"/>
        <v>#DIV/0!</v>
      </c>
      <c r="J21" s="8" t="str">
        <f t="shared" si="11"/>
        <v>#DIV/0!</v>
      </c>
      <c r="K21" s="8" t="str">
        <f t="shared" si="11"/>
        <v>#DIV/0!</v>
      </c>
      <c r="L21" s="8" t="str">
        <f t="shared" si="11"/>
        <v>#DIV/0!</v>
      </c>
      <c r="M21" s="8" t="str">
        <f t="shared" si="11"/>
        <v>#DIV/0!</v>
      </c>
    </row>
    <row r="22" ht="44.25" customHeight="1">
      <c r="A22" s="1" t="s">
        <v>32</v>
      </c>
    </row>
    <row r="23">
      <c r="B23" s="2" t="s">
        <v>1</v>
      </c>
      <c r="C23" s="2" t="s">
        <v>2</v>
      </c>
      <c r="D23" s="2" t="s">
        <v>3</v>
      </c>
      <c r="E23" s="2" t="s">
        <v>4</v>
      </c>
      <c r="F23" s="2" t="s">
        <v>5</v>
      </c>
      <c r="G23" s="2" t="s">
        <v>6</v>
      </c>
      <c r="H23" s="2" t="s">
        <v>7</v>
      </c>
      <c r="I23" s="2" t="s">
        <v>8</v>
      </c>
      <c r="J23" s="2" t="s">
        <v>9</v>
      </c>
      <c r="K23" s="2" t="s">
        <v>10</v>
      </c>
      <c r="L23" s="2" t="s">
        <v>11</v>
      </c>
      <c r="M23" s="2" t="s">
        <v>12</v>
      </c>
    </row>
    <row r="24">
      <c r="A24" s="15" t="s">
        <v>33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>
      <c r="A25" s="5" t="s">
        <v>34</v>
      </c>
      <c r="B25" s="8" t="str">
        <f t="shared" ref="B25:M25" si="12">B24/B28</f>
        <v>#DIV/0!</v>
      </c>
      <c r="C25" s="8" t="str">
        <f t="shared" si="12"/>
        <v>#DIV/0!</v>
      </c>
      <c r="D25" s="8" t="str">
        <f t="shared" si="12"/>
        <v>#DIV/0!</v>
      </c>
      <c r="E25" s="8" t="str">
        <f t="shared" si="12"/>
        <v>#DIV/0!</v>
      </c>
      <c r="F25" s="8" t="str">
        <f t="shared" si="12"/>
        <v>#DIV/0!</v>
      </c>
      <c r="G25" s="8" t="str">
        <f t="shared" si="12"/>
        <v>#DIV/0!</v>
      </c>
      <c r="H25" s="8" t="str">
        <f t="shared" si="12"/>
        <v>#DIV/0!</v>
      </c>
      <c r="I25" s="8" t="str">
        <f t="shared" si="12"/>
        <v>#DIV/0!</v>
      </c>
      <c r="J25" s="8" t="str">
        <f t="shared" si="12"/>
        <v>#DIV/0!</v>
      </c>
      <c r="K25" s="8" t="str">
        <f t="shared" si="12"/>
        <v>#DIV/0!</v>
      </c>
      <c r="L25" s="8" t="str">
        <f t="shared" si="12"/>
        <v>#DIV/0!</v>
      </c>
      <c r="M25" s="8" t="str">
        <f t="shared" si="12"/>
        <v>#DIV/0!</v>
      </c>
    </row>
    <row r="26">
      <c r="A26" s="15" t="s">
        <v>35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>
      <c r="A27" s="5" t="s">
        <v>36</v>
      </c>
      <c r="B27" s="8" t="str">
        <f t="shared" ref="B27:M27" si="13">B26/B28</f>
        <v>#DIV/0!</v>
      </c>
      <c r="C27" s="8" t="str">
        <f t="shared" si="13"/>
        <v>#DIV/0!</v>
      </c>
      <c r="D27" s="8" t="str">
        <f t="shared" si="13"/>
        <v>#DIV/0!</v>
      </c>
      <c r="E27" s="8" t="str">
        <f t="shared" si="13"/>
        <v>#DIV/0!</v>
      </c>
      <c r="F27" s="8" t="str">
        <f t="shared" si="13"/>
        <v>#DIV/0!</v>
      </c>
      <c r="G27" s="8" t="str">
        <f t="shared" si="13"/>
        <v>#DIV/0!</v>
      </c>
      <c r="H27" s="8" t="str">
        <f t="shared" si="13"/>
        <v>#DIV/0!</v>
      </c>
      <c r="I27" s="8" t="str">
        <f t="shared" si="13"/>
        <v>#DIV/0!</v>
      </c>
      <c r="J27" s="8" t="str">
        <f t="shared" si="13"/>
        <v>#DIV/0!</v>
      </c>
      <c r="K27" s="8" t="str">
        <f t="shared" si="13"/>
        <v>#DIV/0!</v>
      </c>
      <c r="L27" s="8" t="str">
        <f t="shared" si="13"/>
        <v>#DIV/0!</v>
      </c>
      <c r="M27" s="8" t="str">
        <f t="shared" si="13"/>
        <v>#DIV/0!</v>
      </c>
    </row>
    <row r="28">
      <c r="A28" s="16" t="s">
        <v>37</v>
      </c>
      <c r="B28" s="16" t="str">
        <f t="shared" ref="B28:M28" si="14">B24+B26</f>
        <v>$0</v>
      </c>
      <c r="C28" s="16" t="str">
        <f t="shared" si="14"/>
        <v>$0</v>
      </c>
      <c r="D28" s="16" t="str">
        <f t="shared" si="14"/>
        <v>$0</v>
      </c>
      <c r="E28" s="16" t="str">
        <f t="shared" si="14"/>
        <v>$0</v>
      </c>
      <c r="F28" s="16" t="str">
        <f t="shared" si="14"/>
        <v>$0</v>
      </c>
      <c r="G28" s="16" t="str">
        <f t="shared" si="14"/>
        <v>$0</v>
      </c>
      <c r="H28" s="16" t="str">
        <f t="shared" si="14"/>
        <v>$0</v>
      </c>
      <c r="I28" s="16" t="str">
        <f t="shared" si="14"/>
        <v>$0</v>
      </c>
      <c r="J28" s="16" t="str">
        <f t="shared" si="14"/>
        <v>$0</v>
      </c>
      <c r="K28" s="16" t="str">
        <f t="shared" si="14"/>
        <v>$0</v>
      </c>
      <c r="L28" s="16" t="str">
        <f t="shared" si="14"/>
        <v>$0</v>
      </c>
      <c r="M28" s="16" t="str">
        <f t="shared" si="14"/>
        <v>$0</v>
      </c>
    </row>
    <row r="29">
      <c r="A29" s="11" t="s">
        <v>38</v>
      </c>
      <c r="B29" s="6" t="s">
        <v>15</v>
      </c>
      <c r="C29" s="8" t="str">
        <f t="shared" ref="C29:M29" si="15">(C28-B28)/B28</f>
        <v>#DIV/0!</v>
      </c>
      <c r="D29" s="8" t="str">
        <f t="shared" si="15"/>
        <v>#DIV/0!</v>
      </c>
      <c r="E29" s="8" t="str">
        <f t="shared" si="15"/>
        <v>#DIV/0!</v>
      </c>
      <c r="F29" s="8" t="str">
        <f t="shared" si="15"/>
        <v>#DIV/0!</v>
      </c>
      <c r="G29" s="8" t="str">
        <f t="shared" si="15"/>
        <v>#DIV/0!</v>
      </c>
      <c r="H29" s="8" t="str">
        <f t="shared" si="15"/>
        <v>#DIV/0!</v>
      </c>
      <c r="I29" s="8" t="str">
        <f t="shared" si="15"/>
        <v>#DIV/0!</v>
      </c>
      <c r="J29" s="8" t="str">
        <f t="shared" si="15"/>
        <v>#DIV/0!</v>
      </c>
      <c r="K29" s="8" t="str">
        <f t="shared" si="15"/>
        <v>#DIV/0!</v>
      </c>
      <c r="L29" s="8" t="str">
        <f t="shared" si="15"/>
        <v>#DIV/0!</v>
      </c>
      <c r="M29" s="8" t="str">
        <f t="shared" si="15"/>
        <v>#DIV/0!</v>
      </c>
    </row>
    <row r="30">
      <c r="A30" s="11" t="s">
        <v>39</v>
      </c>
      <c r="B30" s="6" t="s">
        <v>15</v>
      </c>
      <c r="C30" s="6" t="s">
        <v>15</v>
      </c>
      <c r="D30" s="6" t="s">
        <v>15</v>
      </c>
      <c r="E30" s="6" t="s">
        <v>15</v>
      </c>
      <c r="F30" s="6" t="s">
        <v>15</v>
      </c>
      <c r="G30" s="6" t="s">
        <v>15</v>
      </c>
      <c r="H30" s="6" t="s">
        <v>15</v>
      </c>
      <c r="I30" s="6" t="s">
        <v>15</v>
      </c>
      <c r="J30" s="6" t="s">
        <v>15</v>
      </c>
      <c r="K30" s="6" t="s">
        <v>15</v>
      </c>
      <c r="L30" s="6" t="s">
        <v>15</v>
      </c>
      <c r="M30" s="6" t="s">
        <v>15</v>
      </c>
    </row>
    <row r="31">
      <c r="A31" s="16" t="s">
        <v>40</v>
      </c>
      <c r="B31" s="17" t="str">
        <f>B28</f>
        <v>$0</v>
      </c>
      <c r="C31" s="19" t="str">
        <f t="shared" ref="C31:M31" si="16">C28+B31</f>
        <v>$0</v>
      </c>
      <c r="D31" s="19" t="str">
        <f t="shared" si="16"/>
        <v>$0</v>
      </c>
      <c r="E31" s="19" t="str">
        <f t="shared" si="16"/>
        <v>$0</v>
      </c>
      <c r="F31" s="19" t="str">
        <f t="shared" si="16"/>
        <v>$0</v>
      </c>
      <c r="G31" s="19" t="str">
        <f t="shared" si="16"/>
        <v>$0</v>
      </c>
      <c r="H31" s="19" t="str">
        <f t="shared" si="16"/>
        <v>$0</v>
      </c>
      <c r="I31" s="19" t="str">
        <f t="shared" si="16"/>
        <v>$0</v>
      </c>
      <c r="J31" s="19" t="str">
        <f t="shared" si="16"/>
        <v>$0</v>
      </c>
      <c r="K31" s="19" t="str">
        <f t="shared" si="16"/>
        <v>$0</v>
      </c>
      <c r="L31" s="19" t="str">
        <f t="shared" si="16"/>
        <v>$0</v>
      </c>
      <c r="M31" s="19" t="str">
        <f t="shared" si="16"/>
        <v>$0</v>
      </c>
    </row>
    <row r="32" ht="36.75" customHeight="1">
      <c r="A32" s="1" t="s">
        <v>42</v>
      </c>
    </row>
    <row r="33">
      <c r="B33" s="2" t="s">
        <v>1</v>
      </c>
      <c r="C33" s="2" t="s">
        <v>2</v>
      </c>
      <c r="D33" s="2" t="s">
        <v>3</v>
      </c>
      <c r="E33" s="2" t="s">
        <v>4</v>
      </c>
      <c r="F33" s="2" t="s">
        <v>5</v>
      </c>
      <c r="G33" s="2" t="s">
        <v>6</v>
      </c>
      <c r="H33" s="2" t="s">
        <v>7</v>
      </c>
      <c r="I33" s="2" t="s">
        <v>8</v>
      </c>
      <c r="J33" s="2" t="s">
        <v>9</v>
      </c>
      <c r="K33" s="2" t="s">
        <v>10</v>
      </c>
      <c r="L33" s="2" t="s">
        <v>11</v>
      </c>
      <c r="M33" s="2" t="s">
        <v>12</v>
      </c>
    </row>
    <row r="34">
      <c r="A34" s="2" t="s">
        <v>43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>
      <c r="A35" s="5" t="s">
        <v>44</v>
      </c>
      <c r="B35" s="8" t="str">
        <f t="shared" ref="B35:M35" si="17">B34/B40</f>
        <v>#DIV/0!</v>
      </c>
      <c r="C35" s="8" t="str">
        <f t="shared" si="17"/>
        <v>#DIV/0!</v>
      </c>
      <c r="D35" s="8" t="str">
        <f t="shared" si="17"/>
        <v>#DIV/0!</v>
      </c>
      <c r="E35" s="8" t="str">
        <f t="shared" si="17"/>
        <v>#DIV/0!</v>
      </c>
      <c r="F35" s="8" t="str">
        <f t="shared" si="17"/>
        <v>#DIV/0!</v>
      </c>
      <c r="G35" s="8" t="str">
        <f t="shared" si="17"/>
        <v>#DIV/0!</v>
      </c>
      <c r="H35" s="8" t="str">
        <f t="shared" si="17"/>
        <v>#DIV/0!</v>
      </c>
      <c r="I35" s="8" t="str">
        <f t="shared" si="17"/>
        <v>#DIV/0!</v>
      </c>
      <c r="J35" s="8" t="str">
        <f t="shared" si="17"/>
        <v>#DIV/0!</v>
      </c>
      <c r="K35" s="8" t="str">
        <f t="shared" si="17"/>
        <v>#DIV/0!</v>
      </c>
      <c r="L35" s="8" t="str">
        <f t="shared" si="17"/>
        <v>#DIV/0!</v>
      </c>
      <c r="M35" s="8" t="str">
        <f t="shared" si="17"/>
        <v>#DIV/0!</v>
      </c>
    </row>
    <row r="36">
      <c r="A36" s="20" t="s">
        <v>46</v>
      </c>
      <c r="B36" s="21" t="str">
        <f t="shared" ref="B36:M36" si="18">B24/B34</f>
        <v>#DIV/0!</v>
      </c>
      <c r="C36" s="21" t="str">
        <f t="shared" si="18"/>
        <v>#DIV/0!</v>
      </c>
      <c r="D36" s="21" t="str">
        <f t="shared" si="18"/>
        <v>#DIV/0!</v>
      </c>
      <c r="E36" s="21" t="str">
        <f t="shared" si="18"/>
        <v>#DIV/0!</v>
      </c>
      <c r="F36" s="21" t="str">
        <f t="shared" si="18"/>
        <v>#DIV/0!</v>
      </c>
      <c r="G36" s="21" t="str">
        <f t="shared" si="18"/>
        <v>#DIV/0!</v>
      </c>
      <c r="H36" s="21" t="str">
        <f t="shared" si="18"/>
        <v>#DIV/0!</v>
      </c>
      <c r="I36" s="21" t="str">
        <f t="shared" si="18"/>
        <v>#DIV/0!</v>
      </c>
      <c r="J36" s="21" t="str">
        <f t="shared" si="18"/>
        <v>#DIV/0!</v>
      </c>
      <c r="K36" s="21" t="str">
        <f t="shared" si="18"/>
        <v>#DIV/0!</v>
      </c>
      <c r="L36" s="21" t="str">
        <f t="shared" si="18"/>
        <v>#DIV/0!</v>
      </c>
      <c r="M36" s="21" t="str">
        <f t="shared" si="18"/>
        <v>#DIV/0!</v>
      </c>
    </row>
    <row r="37">
      <c r="A37" s="2" t="s">
        <v>47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>
      <c r="A38" s="5" t="s">
        <v>48</v>
      </c>
      <c r="B38" s="8" t="str">
        <f t="shared" ref="B38:M38" si="19">B37/B40</f>
        <v>#DIV/0!</v>
      </c>
      <c r="C38" s="8" t="str">
        <f t="shared" si="19"/>
        <v>#DIV/0!</v>
      </c>
      <c r="D38" s="8" t="str">
        <f t="shared" si="19"/>
        <v>#DIV/0!</v>
      </c>
      <c r="E38" s="8" t="str">
        <f t="shared" si="19"/>
        <v>#DIV/0!</v>
      </c>
      <c r="F38" s="8" t="str">
        <f t="shared" si="19"/>
        <v>#DIV/0!</v>
      </c>
      <c r="G38" s="8" t="str">
        <f t="shared" si="19"/>
        <v>#DIV/0!</v>
      </c>
      <c r="H38" s="8" t="str">
        <f t="shared" si="19"/>
        <v>#DIV/0!</v>
      </c>
      <c r="I38" s="8" t="str">
        <f t="shared" si="19"/>
        <v>#DIV/0!</v>
      </c>
      <c r="J38" s="8" t="str">
        <f t="shared" si="19"/>
        <v>#DIV/0!</v>
      </c>
      <c r="K38" s="8" t="str">
        <f t="shared" si="19"/>
        <v>#DIV/0!</v>
      </c>
      <c r="L38" s="8" t="str">
        <f t="shared" si="19"/>
        <v>#DIV/0!</v>
      </c>
      <c r="M38" s="8" t="str">
        <f t="shared" si="19"/>
        <v>#DIV/0!</v>
      </c>
    </row>
    <row r="39">
      <c r="A39" s="20" t="s">
        <v>49</v>
      </c>
      <c r="B39" s="21" t="str">
        <f t="shared" ref="B39:M39" si="20">B26/B37</f>
        <v>#DIV/0!</v>
      </c>
      <c r="C39" s="21" t="str">
        <f t="shared" si="20"/>
        <v>#DIV/0!</v>
      </c>
      <c r="D39" s="21" t="str">
        <f t="shared" si="20"/>
        <v>#DIV/0!</v>
      </c>
      <c r="E39" s="21" t="str">
        <f t="shared" si="20"/>
        <v>#DIV/0!</v>
      </c>
      <c r="F39" s="21" t="str">
        <f t="shared" si="20"/>
        <v>#DIV/0!</v>
      </c>
      <c r="G39" s="21" t="str">
        <f t="shared" si="20"/>
        <v>#DIV/0!</v>
      </c>
      <c r="H39" s="21" t="str">
        <f t="shared" si="20"/>
        <v>#DIV/0!</v>
      </c>
      <c r="I39" s="21" t="str">
        <f t="shared" si="20"/>
        <v>#DIV/0!</v>
      </c>
      <c r="J39" s="21" t="str">
        <f t="shared" si="20"/>
        <v>#DIV/0!</v>
      </c>
      <c r="K39" s="21" t="str">
        <f t="shared" si="20"/>
        <v>#DIV/0!</v>
      </c>
      <c r="L39" s="21" t="str">
        <f t="shared" si="20"/>
        <v>#DIV/0!</v>
      </c>
      <c r="M39" s="21" t="str">
        <f t="shared" si="20"/>
        <v>#DIV/0!</v>
      </c>
    </row>
    <row r="40">
      <c r="A40" s="11" t="s">
        <v>50</v>
      </c>
      <c r="B40" s="11" t="str">
        <f t="shared" ref="B40:M40" si="21">B34+B37</f>
        <v>0</v>
      </c>
      <c r="C40" s="11" t="str">
        <f t="shared" si="21"/>
        <v>0</v>
      </c>
      <c r="D40" s="11" t="str">
        <f t="shared" si="21"/>
        <v>0</v>
      </c>
      <c r="E40" s="11" t="str">
        <f t="shared" si="21"/>
        <v>0</v>
      </c>
      <c r="F40" s="11" t="str">
        <f t="shared" si="21"/>
        <v>0</v>
      </c>
      <c r="G40" s="11" t="str">
        <f t="shared" si="21"/>
        <v>0</v>
      </c>
      <c r="H40" s="11" t="str">
        <f t="shared" si="21"/>
        <v>0</v>
      </c>
      <c r="I40" s="11" t="str">
        <f t="shared" si="21"/>
        <v>0</v>
      </c>
      <c r="J40" s="11" t="str">
        <f t="shared" si="21"/>
        <v>0</v>
      </c>
      <c r="K40" s="11" t="str">
        <f t="shared" si="21"/>
        <v>0</v>
      </c>
      <c r="L40" s="11" t="str">
        <f t="shared" si="21"/>
        <v>0</v>
      </c>
      <c r="M40" s="11" t="str">
        <f t="shared" si="21"/>
        <v>0</v>
      </c>
    </row>
  </sheetData>
  <mergeCells count="4">
    <mergeCell ref="A11:M11"/>
    <mergeCell ref="A1:M1"/>
    <mergeCell ref="A22:M22"/>
    <mergeCell ref="A32:M32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38.29"/>
    <col customWidth="1" min="2" max="13" width="10.71"/>
  </cols>
  <sheetData>
    <row r="1" ht="43.5" customHeight="1">
      <c r="A1" s="1" t="s">
        <v>0</v>
      </c>
    </row>
    <row r="2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>
      <c r="A3" s="4" t="s">
        <v>13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>
      <c r="A4" s="5" t="s">
        <v>14</v>
      </c>
      <c r="B4" s="6" t="s">
        <v>15</v>
      </c>
      <c r="C4" s="8" t="str">
        <f t="shared" ref="C4:M4" si="1">(C3-B3)/B3</f>
        <v>#DIV/0!</v>
      </c>
      <c r="D4" s="8" t="str">
        <f t="shared" si="1"/>
        <v>#DIV/0!</v>
      </c>
      <c r="E4" s="8" t="str">
        <f t="shared" si="1"/>
        <v>#DIV/0!</v>
      </c>
      <c r="F4" s="8" t="str">
        <f t="shared" si="1"/>
        <v>#DIV/0!</v>
      </c>
      <c r="G4" s="8" t="str">
        <f t="shared" si="1"/>
        <v>#DIV/0!</v>
      </c>
      <c r="H4" s="8" t="str">
        <f t="shared" si="1"/>
        <v>#DIV/0!</v>
      </c>
      <c r="I4" s="8" t="str">
        <f t="shared" si="1"/>
        <v>#DIV/0!</v>
      </c>
      <c r="J4" s="8" t="str">
        <f t="shared" si="1"/>
        <v>#DIV/0!</v>
      </c>
      <c r="K4" s="8" t="str">
        <f t="shared" si="1"/>
        <v>#DIV/0!</v>
      </c>
      <c r="L4" s="8" t="str">
        <f t="shared" si="1"/>
        <v>#DIV/0!</v>
      </c>
      <c r="M4" s="8" t="str">
        <f t="shared" si="1"/>
        <v>#DIV/0!</v>
      </c>
    </row>
    <row r="5">
      <c r="A5" s="2" t="s">
        <v>16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>
      <c r="A6" s="2" t="s">
        <v>17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>
      <c r="A7" s="11" t="s">
        <v>18</v>
      </c>
      <c r="B7" s="12" t="str">
        <f t="shared" ref="B7:M7" si="2">B5-B6</f>
        <v>0</v>
      </c>
      <c r="C7" s="12" t="str">
        <f t="shared" si="2"/>
        <v>0</v>
      </c>
      <c r="D7" s="12" t="str">
        <f t="shared" si="2"/>
        <v>0</v>
      </c>
      <c r="E7" s="12" t="str">
        <f t="shared" si="2"/>
        <v>0</v>
      </c>
      <c r="F7" s="12" t="str">
        <f t="shared" si="2"/>
        <v>0</v>
      </c>
      <c r="G7" s="12" t="str">
        <f t="shared" si="2"/>
        <v>0</v>
      </c>
      <c r="H7" s="12" t="str">
        <f t="shared" si="2"/>
        <v>0</v>
      </c>
      <c r="I7" s="12" t="str">
        <f t="shared" si="2"/>
        <v>0</v>
      </c>
      <c r="J7" s="12" t="str">
        <f t="shared" si="2"/>
        <v>0</v>
      </c>
      <c r="K7" s="12" t="str">
        <f t="shared" si="2"/>
        <v>0</v>
      </c>
      <c r="L7" s="12" t="str">
        <f t="shared" si="2"/>
        <v>0</v>
      </c>
      <c r="M7" s="12" t="str">
        <f t="shared" si="2"/>
        <v>0</v>
      </c>
    </row>
    <row r="8">
      <c r="A8" s="11" t="s">
        <v>19</v>
      </c>
      <c r="B8" s="11" t="str">
        <f>B7</f>
        <v>0</v>
      </c>
      <c r="C8" s="12" t="str">
        <f t="shared" ref="C8:M8" si="3">C7+B8</f>
        <v>0</v>
      </c>
      <c r="D8" s="12" t="str">
        <f t="shared" si="3"/>
        <v>0</v>
      </c>
      <c r="E8" s="12" t="str">
        <f t="shared" si="3"/>
        <v>0</v>
      </c>
      <c r="F8" s="12" t="str">
        <f t="shared" si="3"/>
        <v>0</v>
      </c>
      <c r="G8" s="12" t="str">
        <f t="shared" si="3"/>
        <v>0</v>
      </c>
      <c r="H8" s="12" t="str">
        <f t="shared" si="3"/>
        <v>0</v>
      </c>
      <c r="I8" s="12" t="str">
        <f t="shared" si="3"/>
        <v>0</v>
      </c>
      <c r="J8" s="12" t="str">
        <f t="shared" si="3"/>
        <v>0</v>
      </c>
      <c r="K8" s="12" t="str">
        <f t="shared" si="3"/>
        <v>0</v>
      </c>
      <c r="L8" s="12" t="str">
        <f t="shared" si="3"/>
        <v>0</v>
      </c>
      <c r="M8" s="12" t="str">
        <f t="shared" si="3"/>
        <v>0</v>
      </c>
    </row>
    <row r="9">
      <c r="A9" s="5" t="s">
        <v>20</v>
      </c>
      <c r="B9" s="8" t="str">
        <f t="shared" ref="B9:M9" si="4">B5/B3</f>
        <v>#DIV/0!</v>
      </c>
      <c r="C9" s="8" t="str">
        <f t="shared" si="4"/>
        <v>#DIV/0!</v>
      </c>
      <c r="D9" s="8" t="str">
        <f t="shared" si="4"/>
        <v>#DIV/0!</v>
      </c>
      <c r="E9" s="8" t="str">
        <f t="shared" si="4"/>
        <v>#DIV/0!</v>
      </c>
      <c r="F9" s="8" t="str">
        <f t="shared" si="4"/>
        <v>#DIV/0!</v>
      </c>
      <c r="G9" s="8" t="str">
        <f t="shared" si="4"/>
        <v>#DIV/0!</v>
      </c>
      <c r="H9" s="8" t="str">
        <f t="shared" si="4"/>
        <v>#DIV/0!</v>
      </c>
      <c r="I9" s="8" t="str">
        <f t="shared" si="4"/>
        <v>#DIV/0!</v>
      </c>
      <c r="J9" s="8" t="str">
        <f t="shared" si="4"/>
        <v>#DIV/0!</v>
      </c>
      <c r="K9" s="8" t="str">
        <f t="shared" si="4"/>
        <v>#DIV/0!</v>
      </c>
      <c r="L9" s="8" t="str">
        <f t="shared" si="4"/>
        <v>#DIV/0!</v>
      </c>
      <c r="M9" s="8" t="str">
        <f t="shared" si="4"/>
        <v>#DIV/0!</v>
      </c>
    </row>
    <row r="10">
      <c r="A10" s="7" t="s">
        <v>21</v>
      </c>
      <c r="B10" s="6" t="s">
        <v>15</v>
      </c>
      <c r="C10" s="10" t="str">
        <f t="shared" ref="C10:M10" si="5">C7/B8</f>
        <v>#DIV/0!</v>
      </c>
      <c r="D10" s="10" t="str">
        <f t="shared" si="5"/>
        <v>#DIV/0!</v>
      </c>
      <c r="E10" s="10" t="str">
        <f t="shared" si="5"/>
        <v>#DIV/0!</v>
      </c>
      <c r="F10" s="10" t="str">
        <f t="shared" si="5"/>
        <v>#DIV/0!</v>
      </c>
      <c r="G10" s="10" t="str">
        <f t="shared" si="5"/>
        <v>#DIV/0!</v>
      </c>
      <c r="H10" s="10" t="str">
        <f t="shared" si="5"/>
        <v>#DIV/0!</v>
      </c>
      <c r="I10" s="10" t="str">
        <f t="shared" si="5"/>
        <v>#DIV/0!</v>
      </c>
      <c r="J10" s="10" t="str">
        <f t="shared" si="5"/>
        <v>#DIV/0!</v>
      </c>
      <c r="K10" s="10" t="str">
        <f t="shared" si="5"/>
        <v>#DIV/0!</v>
      </c>
      <c r="L10" s="10" t="str">
        <f t="shared" si="5"/>
        <v>#DIV/0!</v>
      </c>
      <c r="M10" s="10" t="str">
        <f t="shared" si="5"/>
        <v>#DIV/0!</v>
      </c>
    </row>
    <row r="11" ht="38.25" customHeight="1">
      <c r="A11" s="1" t="s">
        <v>22</v>
      </c>
    </row>
    <row r="12">
      <c r="B12" s="2" t="s">
        <v>1</v>
      </c>
      <c r="C12" s="2" t="s">
        <v>2</v>
      </c>
      <c r="D12" s="2" t="s">
        <v>3</v>
      </c>
      <c r="E12" s="2" t="s">
        <v>4</v>
      </c>
      <c r="F12" s="2" t="s">
        <v>5</v>
      </c>
      <c r="G12" s="2" t="s">
        <v>6</v>
      </c>
      <c r="H12" s="2" t="s">
        <v>7</v>
      </c>
      <c r="I12" s="2" t="s">
        <v>8</v>
      </c>
      <c r="J12" s="2" t="s">
        <v>9</v>
      </c>
      <c r="K12" s="2" t="s">
        <v>10</v>
      </c>
      <c r="L12" s="2" t="s">
        <v>11</v>
      </c>
      <c r="M12" s="2" t="s">
        <v>12</v>
      </c>
    </row>
    <row r="13">
      <c r="A13" s="2" t="s">
        <v>23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>
      <c r="A14" s="2" t="s">
        <v>24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>
      <c r="A15" s="5" t="s">
        <v>25</v>
      </c>
      <c r="B15" s="8" t="str">
        <f t="shared" ref="B15:M15" si="6">B14/B13</f>
        <v>#DIV/0!</v>
      </c>
      <c r="C15" s="8" t="str">
        <f t="shared" si="6"/>
        <v>#DIV/0!</v>
      </c>
      <c r="D15" s="8" t="str">
        <f t="shared" si="6"/>
        <v>#DIV/0!</v>
      </c>
      <c r="E15" s="8" t="str">
        <f t="shared" si="6"/>
        <v>#DIV/0!</v>
      </c>
      <c r="F15" s="8" t="str">
        <f t="shared" si="6"/>
        <v>#DIV/0!</v>
      </c>
      <c r="G15" s="8" t="str">
        <f t="shared" si="6"/>
        <v>#DIV/0!</v>
      </c>
      <c r="H15" s="8" t="str">
        <f t="shared" si="6"/>
        <v>#DIV/0!</v>
      </c>
      <c r="I15" s="8" t="str">
        <f t="shared" si="6"/>
        <v>#DIV/0!</v>
      </c>
      <c r="J15" s="8" t="str">
        <f t="shared" si="6"/>
        <v>#DIV/0!</v>
      </c>
      <c r="K15" s="8" t="str">
        <f t="shared" si="6"/>
        <v>#DIV/0!</v>
      </c>
      <c r="L15" s="8" t="str">
        <f t="shared" si="6"/>
        <v>#DIV/0!</v>
      </c>
      <c r="M15" s="8" t="str">
        <f t="shared" si="6"/>
        <v>#DIV/0!</v>
      </c>
    </row>
    <row r="16">
      <c r="A16" s="2" t="s">
        <v>26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>
      <c r="A17" s="11" t="s">
        <v>27</v>
      </c>
      <c r="B17" s="12" t="str">
        <f t="shared" ref="B17:M17" si="7">B13-B16</f>
        <v>0</v>
      </c>
      <c r="C17" s="12" t="str">
        <f t="shared" si="7"/>
        <v>0</v>
      </c>
      <c r="D17" s="12" t="str">
        <f t="shared" si="7"/>
        <v>0</v>
      </c>
      <c r="E17" s="12" t="str">
        <f t="shared" si="7"/>
        <v>0</v>
      </c>
      <c r="F17" s="12" t="str">
        <f t="shared" si="7"/>
        <v>0</v>
      </c>
      <c r="G17" s="12" t="str">
        <f t="shared" si="7"/>
        <v>0</v>
      </c>
      <c r="H17" s="12" t="str">
        <f t="shared" si="7"/>
        <v>0</v>
      </c>
      <c r="I17" s="12" t="str">
        <f t="shared" si="7"/>
        <v>0</v>
      </c>
      <c r="J17" s="12" t="str">
        <f t="shared" si="7"/>
        <v>0</v>
      </c>
      <c r="K17" s="12" t="str">
        <f t="shared" si="7"/>
        <v>0</v>
      </c>
      <c r="L17" s="12" t="str">
        <f t="shared" si="7"/>
        <v>0</v>
      </c>
      <c r="M17" s="12" t="str">
        <f t="shared" si="7"/>
        <v>0</v>
      </c>
    </row>
    <row r="18">
      <c r="A18" s="13" t="s">
        <v>28</v>
      </c>
      <c r="B18" s="13" t="str">
        <f>B17</f>
        <v>0</v>
      </c>
      <c r="C18" s="14" t="str">
        <f t="shared" ref="C18:M18" si="8">C17+B18</f>
        <v>0</v>
      </c>
      <c r="D18" s="14" t="str">
        <f t="shared" si="8"/>
        <v>0</v>
      </c>
      <c r="E18" s="14" t="str">
        <f t="shared" si="8"/>
        <v>0</v>
      </c>
      <c r="F18" s="14" t="str">
        <f t="shared" si="8"/>
        <v>0</v>
      </c>
      <c r="G18" s="14" t="str">
        <f t="shared" si="8"/>
        <v>0</v>
      </c>
      <c r="H18" s="14" t="str">
        <f t="shared" si="8"/>
        <v>0</v>
      </c>
      <c r="I18" s="14" t="str">
        <f t="shared" si="8"/>
        <v>0</v>
      </c>
      <c r="J18" s="14" t="str">
        <f t="shared" si="8"/>
        <v>0</v>
      </c>
      <c r="K18" s="14" t="str">
        <f t="shared" si="8"/>
        <v>0</v>
      </c>
      <c r="L18" s="14" t="str">
        <f t="shared" si="8"/>
        <v>0</v>
      </c>
      <c r="M18" s="14" t="str">
        <f t="shared" si="8"/>
        <v>0</v>
      </c>
    </row>
    <row r="19">
      <c r="A19" s="5" t="s">
        <v>29</v>
      </c>
      <c r="B19" s="8" t="str">
        <f t="shared" ref="B19:M19" si="9">B16/B18</f>
        <v>#DIV/0!</v>
      </c>
      <c r="C19" s="8" t="str">
        <f t="shared" si="9"/>
        <v>#DIV/0!</v>
      </c>
      <c r="D19" s="8" t="str">
        <f t="shared" si="9"/>
        <v>#DIV/0!</v>
      </c>
      <c r="E19" s="8" t="str">
        <f t="shared" si="9"/>
        <v>#DIV/0!</v>
      </c>
      <c r="F19" s="8" t="str">
        <f t="shared" si="9"/>
        <v>#DIV/0!</v>
      </c>
      <c r="G19" s="8" t="str">
        <f t="shared" si="9"/>
        <v>#DIV/0!</v>
      </c>
      <c r="H19" s="8" t="str">
        <f t="shared" si="9"/>
        <v>#DIV/0!</v>
      </c>
      <c r="I19" s="8" t="str">
        <f t="shared" si="9"/>
        <v>#DIV/0!</v>
      </c>
      <c r="J19" s="8" t="str">
        <f t="shared" si="9"/>
        <v>#DIV/0!</v>
      </c>
      <c r="K19" s="8" t="str">
        <f t="shared" si="9"/>
        <v>#DIV/0!</v>
      </c>
      <c r="L19" s="8" t="str">
        <f t="shared" si="9"/>
        <v>#DIV/0!</v>
      </c>
      <c r="M19" s="8" t="str">
        <f t="shared" si="9"/>
        <v>#DIV/0!</v>
      </c>
    </row>
    <row r="20">
      <c r="A20" s="5" t="s">
        <v>30</v>
      </c>
      <c r="B20" s="8" t="str">
        <f t="shared" ref="B20:M20" si="10">B13/B3</f>
        <v>#DIV/0!</v>
      </c>
      <c r="C20" s="8" t="str">
        <f t="shared" si="10"/>
        <v>#DIV/0!</v>
      </c>
      <c r="D20" s="8" t="str">
        <f t="shared" si="10"/>
        <v>#DIV/0!</v>
      </c>
      <c r="E20" s="8" t="str">
        <f t="shared" si="10"/>
        <v>#DIV/0!</v>
      </c>
      <c r="F20" s="8" t="str">
        <f t="shared" si="10"/>
        <v>#DIV/0!</v>
      </c>
      <c r="G20" s="8" t="str">
        <f t="shared" si="10"/>
        <v>#DIV/0!</v>
      </c>
      <c r="H20" s="8" t="str">
        <f t="shared" si="10"/>
        <v>#DIV/0!</v>
      </c>
      <c r="I20" s="8" t="str">
        <f t="shared" si="10"/>
        <v>#DIV/0!</v>
      </c>
      <c r="J20" s="8" t="str">
        <f t="shared" si="10"/>
        <v>#DIV/0!</v>
      </c>
      <c r="K20" s="8" t="str">
        <f t="shared" si="10"/>
        <v>#DIV/0!</v>
      </c>
      <c r="L20" s="8" t="str">
        <f t="shared" si="10"/>
        <v>#DIV/0!</v>
      </c>
      <c r="M20" s="8" t="str">
        <f t="shared" si="10"/>
        <v>#DIV/0!</v>
      </c>
    </row>
    <row r="21">
      <c r="A21" s="5" t="s">
        <v>31</v>
      </c>
      <c r="B21" s="6" t="s">
        <v>15</v>
      </c>
      <c r="C21" s="8" t="str">
        <f t="shared" ref="C21:M21" si="11">C17/B18</f>
        <v>#DIV/0!</v>
      </c>
      <c r="D21" s="8" t="str">
        <f t="shared" si="11"/>
        <v>#DIV/0!</v>
      </c>
      <c r="E21" s="8" t="str">
        <f t="shared" si="11"/>
        <v>#DIV/0!</v>
      </c>
      <c r="F21" s="8" t="str">
        <f t="shared" si="11"/>
        <v>#DIV/0!</v>
      </c>
      <c r="G21" s="8" t="str">
        <f t="shared" si="11"/>
        <v>#DIV/0!</v>
      </c>
      <c r="H21" s="8" t="str">
        <f t="shared" si="11"/>
        <v>#DIV/0!</v>
      </c>
      <c r="I21" s="8" t="str">
        <f t="shared" si="11"/>
        <v>#DIV/0!</v>
      </c>
      <c r="J21" s="8" t="str">
        <f t="shared" si="11"/>
        <v>#DIV/0!</v>
      </c>
      <c r="K21" s="8" t="str">
        <f t="shared" si="11"/>
        <v>#DIV/0!</v>
      </c>
      <c r="L21" s="8" t="str">
        <f t="shared" si="11"/>
        <v>#DIV/0!</v>
      </c>
      <c r="M21" s="8" t="str">
        <f t="shared" si="11"/>
        <v>#DIV/0!</v>
      </c>
    </row>
    <row r="22" ht="44.25" customHeight="1">
      <c r="A22" s="1" t="s">
        <v>32</v>
      </c>
    </row>
    <row r="23">
      <c r="B23" s="2" t="s">
        <v>1</v>
      </c>
      <c r="C23" s="2" t="s">
        <v>2</v>
      </c>
      <c r="D23" s="2" t="s">
        <v>3</v>
      </c>
      <c r="E23" s="2" t="s">
        <v>4</v>
      </c>
      <c r="F23" s="2" t="s">
        <v>5</v>
      </c>
      <c r="G23" s="2" t="s">
        <v>6</v>
      </c>
      <c r="H23" s="2" t="s">
        <v>7</v>
      </c>
      <c r="I23" s="2" t="s">
        <v>8</v>
      </c>
      <c r="J23" s="2" t="s">
        <v>9</v>
      </c>
      <c r="K23" s="2" t="s">
        <v>10</v>
      </c>
      <c r="L23" s="2" t="s">
        <v>11</v>
      </c>
      <c r="M23" s="2" t="s">
        <v>12</v>
      </c>
    </row>
    <row r="24">
      <c r="A24" s="15" t="s">
        <v>33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>
      <c r="A25" s="5" t="s">
        <v>34</v>
      </c>
      <c r="B25" s="8" t="str">
        <f t="shared" ref="B25:M25" si="12">B24/B28</f>
        <v>#DIV/0!</v>
      </c>
      <c r="C25" s="8" t="str">
        <f t="shared" si="12"/>
        <v>#DIV/0!</v>
      </c>
      <c r="D25" s="8" t="str">
        <f t="shared" si="12"/>
        <v>#DIV/0!</v>
      </c>
      <c r="E25" s="8" t="str">
        <f t="shared" si="12"/>
        <v>#DIV/0!</v>
      </c>
      <c r="F25" s="8" t="str">
        <f t="shared" si="12"/>
        <v>#DIV/0!</v>
      </c>
      <c r="G25" s="8" t="str">
        <f t="shared" si="12"/>
        <v>#DIV/0!</v>
      </c>
      <c r="H25" s="8" t="str">
        <f t="shared" si="12"/>
        <v>#DIV/0!</v>
      </c>
      <c r="I25" s="8" t="str">
        <f t="shared" si="12"/>
        <v>#DIV/0!</v>
      </c>
      <c r="J25" s="8" t="str">
        <f t="shared" si="12"/>
        <v>#DIV/0!</v>
      </c>
      <c r="K25" s="8" t="str">
        <f t="shared" si="12"/>
        <v>#DIV/0!</v>
      </c>
      <c r="L25" s="8" t="str">
        <f t="shared" si="12"/>
        <v>#DIV/0!</v>
      </c>
      <c r="M25" s="8" t="str">
        <f t="shared" si="12"/>
        <v>#DIV/0!</v>
      </c>
    </row>
    <row r="26">
      <c r="A26" s="15" t="s">
        <v>35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>
      <c r="A27" s="5" t="s">
        <v>36</v>
      </c>
      <c r="B27" s="8" t="str">
        <f t="shared" ref="B27:M27" si="13">B26/B28</f>
        <v>#DIV/0!</v>
      </c>
      <c r="C27" s="8" t="str">
        <f t="shared" si="13"/>
        <v>#DIV/0!</v>
      </c>
      <c r="D27" s="8" t="str">
        <f t="shared" si="13"/>
        <v>#DIV/0!</v>
      </c>
      <c r="E27" s="8" t="str">
        <f t="shared" si="13"/>
        <v>#DIV/0!</v>
      </c>
      <c r="F27" s="8" t="str">
        <f t="shared" si="13"/>
        <v>#DIV/0!</v>
      </c>
      <c r="G27" s="8" t="str">
        <f t="shared" si="13"/>
        <v>#DIV/0!</v>
      </c>
      <c r="H27" s="8" t="str">
        <f t="shared" si="13"/>
        <v>#DIV/0!</v>
      </c>
      <c r="I27" s="8" t="str">
        <f t="shared" si="13"/>
        <v>#DIV/0!</v>
      </c>
      <c r="J27" s="8" t="str">
        <f t="shared" si="13"/>
        <v>#DIV/0!</v>
      </c>
      <c r="K27" s="8" t="str">
        <f t="shared" si="13"/>
        <v>#DIV/0!</v>
      </c>
      <c r="L27" s="8" t="str">
        <f t="shared" si="13"/>
        <v>#DIV/0!</v>
      </c>
      <c r="M27" s="8" t="str">
        <f t="shared" si="13"/>
        <v>#DIV/0!</v>
      </c>
    </row>
    <row r="28">
      <c r="A28" s="16" t="s">
        <v>37</v>
      </c>
      <c r="B28" s="16" t="str">
        <f t="shared" ref="B28:M28" si="14">B24+B26</f>
        <v>$0</v>
      </c>
      <c r="C28" s="16" t="str">
        <f t="shared" si="14"/>
        <v>$0</v>
      </c>
      <c r="D28" s="16" t="str">
        <f t="shared" si="14"/>
        <v>$0</v>
      </c>
      <c r="E28" s="16" t="str">
        <f t="shared" si="14"/>
        <v>$0</v>
      </c>
      <c r="F28" s="16" t="str">
        <f t="shared" si="14"/>
        <v>$0</v>
      </c>
      <c r="G28" s="16" t="str">
        <f t="shared" si="14"/>
        <v>$0</v>
      </c>
      <c r="H28" s="16" t="str">
        <f t="shared" si="14"/>
        <v>$0</v>
      </c>
      <c r="I28" s="16" t="str">
        <f t="shared" si="14"/>
        <v>$0</v>
      </c>
      <c r="J28" s="16" t="str">
        <f t="shared" si="14"/>
        <v>$0</v>
      </c>
      <c r="K28" s="16" t="str">
        <f t="shared" si="14"/>
        <v>$0</v>
      </c>
      <c r="L28" s="16" t="str">
        <f t="shared" si="14"/>
        <v>$0</v>
      </c>
      <c r="M28" s="16" t="str">
        <f t="shared" si="14"/>
        <v>$0</v>
      </c>
    </row>
    <row r="29">
      <c r="A29" s="11" t="s">
        <v>38</v>
      </c>
      <c r="B29" s="6" t="s">
        <v>15</v>
      </c>
      <c r="C29" s="8" t="str">
        <f t="shared" ref="C29:M29" si="15">(C28-B28)/B28</f>
        <v>#DIV/0!</v>
      </c>
      <c r="D29" s="8" t="str">
        <f t="shared" si="15"/>
        <v>#DIV/0!</v>
      </c>
      <c r="E29" s="8" t="str">
        <f t="shared" si="15"/>
        <v>#DIV/0!</v>
      </c>
      <c r="F29" s="8" t="str">
        <f t="shared" si="15"/>
        <v>#DIV/0!</v>
      </c>
      <c r="G29" s="8" t="str">
        <f t="shared" si="15"/>
        <v>#DIV/0!</v>
      </c>
      <c r="H29" s="8" t="str">
        <f t="shared" si="15"/>
        <v>#DIV/0!</v>
      </c>
      <c r="I29" s="8" t="str">
        <f t="shared" si="15"/>
        <v>#DIV/0!</v>
      </c>
      <c r="J29" s="8" t="str">
        <f t="shared" si="15"/>
        <v>#DIV/0!</v>
      </c>
      <c r="K29" s="8" t="str">
        <f t="shared" si="15"/>
        <v>#DIV/0!</v>
      </c>
      <c r="L29" s="8" t="str">
        <f t="shared" si="15"/>
        <v>#DIV/0!</v>
      </c>
      <c r="M29" s="8" t="str">
        <f t="shared" si="15"/>
        <v>#DIV/0!</v>
      </c>
    </row>
    <row r="30">
      <c r="A30" s="11" t="s">
        <v>39</v>
      </c>
      <c r="B30" s="6" t="s">
        <v>15</v>
      </c>
      <c r="C30" s="6" t="s">
        <v>15</v>
      </c>
      <c r="D30" s="6" t="s">
        <v>15</v>
      </c>
      <c r="E30" s="6" t="s">
        <v>15</v>
      </c>
      <c r="F30" s="6" t="s">
        <v>15</v>
      </c>
      <c r="G30" s="6" t="s">
        <v>15</v>
      </c>
      <c r="H30" s="6" t="s">
        <v>15</v>
      </c>
      <c r="I30" s="6" t="s">
        <v>15</v>
      </c>
      <c r="J30" s="6" t="s">
        <v>15</v>
      </c>
      <c r="K30" s="6" t="s">
        <v>15</v>
      </c>
      <c r="L30" s="6" t="s">
        <v>15</v>
      </c>
      <c r="M30" s="6" t="s">
        <v>15</v>
      </c>
    </row>
    <row r="31">
      <c r="A31" s="16" t="s">
        <v>40</v>
      </c>
      <c r="B31" s="17" t="str">
        <f>B28</f>
        <v>$0</v>
      </c>
      <c r="C31" s="19" t="str">
        <f t="shared" ref="C31:M31" si="16">C28+B31</f>
        <v>$0</v>
      </c>
      <c r="D31" s="19" t="str">
        <f t="shared" si="16"/>
        <v>$0</v>
      </c>
      <c r="E31" s="19" t="str">
        <f t="shared" si="16"/>
        <v>$0</v>
      </c>
      <c r="F31" s="19" t="str">
        <f t="shared" si="16"/>
        <v>$0</v>
      </c>
      <c r="G31" s="19" t="str">
        <f t="shared" si="16"/>
        <v>$0</v>
      </c>
      <c r="H31" s="19" t="str">
        <f t="shared" si="16"/>
        <v>$0</v>
      </c>
      <c r="I31" s="19" t="str">
        <f t="shared" si="16"/>
        <v>$0</v>
      </c>
      <c r="J31" s="19" t="str">
        <f t="shared" si="16"/>
        <v>$0</v>
      </c>
      <c r="K31" s="19" t="str">
        <f t="shared" si="16"/>
        <v>$0</v>
      </c>
      <c r="L31" s="19" t="str">
        <f t="shared" si="16"/>
        <v>$0</v>
      </c>
      <c r="M31" s="19" t="str">
        <f t="shared" si="16"/>
        <v>$0</v>
      </c>
    </row>
    <row r="32" ht="36.75" customHeight="1">
      <c r="A32" s="1" t="s">
        <v>42</v>
      </c>
    </row>
    <row r="33">
      <c r="B33" s="2" t="s">
        <v>1</v>
      </c>
      <c r="C33" s="2" t="s">
        <v>2</v>
      </c>
      <c r="D33" s="2" t="s">
        <v>3</v>
      </c>
      <c r="E33" s="2" t="s">
        <v>4</v>
      </c>
      <c r="F33" s="2" t="s">
        <v>5</v>
      </c>
      <c r="G33" s="2" t="s">
        <v>6</v>
      </c>
      <c r="H33" s="2" t="s">
        <v>7</v>
      </c>
      <c r="I33" s="2" t="s">
        <v>8</v>
      </c>
      <c r="J33" s="2" t="s">
        <v>9</v>
      </c>
      <c r="K33" s="2" t="s">
        <v>10</v>
      </c>
      <c r="L33" s="2" t="s">
        <v>11</v>
      </c>
      <c r="M33" s="2" t="s">
        <v>12</v>
      </c>
    </row>
    <row r="34">
      <c r="A34" s="2" t="s">
        <v>43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>
      <c r="A35" s="5" t="s">
        <v>44</v>
      </c>
      <c r="B35" s="8" t="str">
        <f t="shared" ref="B35:M35" si="17">B34/B40</f>
        <v>#DIV/0!</v>
      </c>
      <c r="C35" s="8" t="str">
        <f t="shared" si="17"/>
        <v>#DIV/0!</v>
      </c>
      <c r="D35" s="8" t="str">
        <f t="shared" si="17"/>
        <v>#DIV/0!</v>
      </c>
      <c r="E35" s="8" t="str">
        <f t="shared" si="17"/>
        <v>#DIV/0!</v>
      </c>
      <c r="F35" s="8" t="str">
        <f t="shared" si="17"/>
        <v>#DIV/0!</v>
      </c>
      <c r="G35" s="8" t="str">
        <f t="shared" si="17"/>
        <v>#DIV/0!</v>
      </c>
      <c r="H35" s="8" t="str">
        <f t="shared" si="17"/>
        <v>#DIV/0!</v>
      </c>
      <c r="I35" s="8" t="str">
        <f t="shared" si="17"/>
        <v>#DIV/0!</v>
      </c>
      <c r="J35" s="8" t="str">
        <f t="shared" si="17"/>
        <v>#DIV/0!</v>
      </c>
      <c r="K35" s="8" t="str">
        <f t="shared" si="17"/>
        <v>#DIV/0!</v>
      </c>
      <c r="L35" s="8" t="str">
        <f t="shared" si="17"/>
        <v>#DIV/0!</v>
      </c>
      <c r="M35" s="8" t="str">
        <f t="shared" si="17"/>
        <v>#DIV/0!</v>
      </c>
    </row>
    <row r="36">
      <c r="A36" s="20" t="s">
        <v>46</v>
      </c>
      <c r="B36" s="21" t="str">
        <f t="shared" ref="B36:M36" si="18">B24/B34</f>
        <v>#DIV/0!</v>
      </c>
      <c r="C36" s="21" t="str">
        <f t="shared" si="18"/>
        <v>#DIV/0!</v>
      </c>
      <c r="D36" s="21" t="str">
        <f t="shared" si="18"/>
        <v>#DIV/0!</v>
      </c>
      <c r="E36" s="21" t="str">
        <f t="shared" si="18"/>
        <v>#DIV/0!</v>
      </c>
      <c r="F36" s="21" t="str">
        <f t="shared" si="18"/>
        <v>#DIV/0!</v>
      </c>
      <c r="G36" s="21" t="str">
        <f t="shared" si="18"/>
        <v>#DIV/0!</v>
      </c>
      <c r="H36" s="21" t="str">
        <f t="shared" si="18"/>
        <v>#DIV/0!</v>
      </c>
      <c r="I36" s="21" t="str">
        <f t="shared" si="18"/>
        <v>#DIV/0!</v>
      </c>
      <c r="J36" s="21" t="str">
        <f t="shared" si="18"/>
        <v>#DIV/0!</v>
      </c>
      <c r="K36" s="21" t="str">
        <f t="shared" si="18"/>
        <v>#DIV/0!</v>
      </c>
      <c r="L36" s="21" t="str">
        <f t="shared" si="18"/>
        <v>#DIV/0!</v>
      </c>
      <c r="M36" s="21" t="str">
        <f t="shared" si="18"/>
        <v>#DIV/0!</v>
      </c>
    </row>
    <row r="37">
      <c r="A37" s="2" t="s">
        <v>47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>
      <c r="A38" s="5" t="s">
        <v>48</v>
      </c>
      <c r="B38" s="8" t="str">
        <f t="shared" ref="B38:M38" si="19">B37/B40</f>
        <v>#DIV/0!</v>
      </c>
      <c r="C38" s="8" t="str">
        <f t="shared" si="19"/>
        <v>#DIV/0!</v>
      </c>
      <c r="D38" s="8" t="str">
        <f t="shared" si="19"/>
        <v>#DIV/0!</v>
      </c>
      <c r="E38" s="8" t="str">
        <f t="shared" si="19"/>
        <v>#DIV/0!</v>
      </c>
      <c r="F38" s="8" t="str">
        <f t="shared" si="19"/>
        <v>#DIV/0!</v>
      </c>
      <c r="G38" s="8" t="str">
        <f t="shared" si="19"/>
        <v>#DIV/0!</v>
      </c>
      <c r="H38" s="8" t="str">
        <f t="shared" si="19"/>
        <v>#DIV/0!</v>
      </c>
      <c r="I38" s="8" t="str">
        <f t="shared" si="19"/>
        <v>#DIV/0!</v>
      </c>
      <c r="J38" s="8" t="str">
        <f t="shared" si="19"/>
        <v>#DIV/0!</v>
      </c>
      <c r="K38" s="8" t="str">
        <f t="shared" si="19"/>
        <v>#DIV/0!</v>
      </c>
      <c r="L38" s="8" t="str">
        <f t="shared" si="19"/>
        <v>#DIV/0!</v>
      </c>
      <c r="M38" s="8" t="str">
        <f t="shared" si="19"/>
        <v>#DIV/0!</v>
      </c>
    </row>
    <row r="39">
      <c r="A39" s="20" t="s">
        <v>49</v>
      </c>
      <c r="B39" s="21" t="str">
        <f t="shared" ref="B39:M39" si="20">B26/B37</f>
        <v>#DIV/0!</v>
      </c>
      <c r="C39" s="21" t="str">
        <f t="shared" si="20"/>
        <v>#DIV/0!</v>
      </c>
      <c r="D39" s="21" t="str">
        <f t="shared" si="20"/>
        <v>#DIV/0!</v>
      </c>
      <c r="E39" s="21" t="str">
        <f t="shared" si="20"/>
        <v>#DIV/0!</v>
      </c>
      <c r="F39" s="21" t="str">
        <f t="shared" si="20"/>
        <v>#DIV/0!</v>
      </c>
      <c r="G39" s="21" t="str">
        <f t="shared" si="20"/>
        <v>#DIV/0!</v>
      </c>
      <c r="H39" s="21" t="str">
        <f t="shared" si="20"/>
        <v>#DIV/0!</v>
      </c>
      <c r="I39" s="21" t="str">
        <f t="shared" si="20"/>
        <v>#DIV/0!</v>
      </c>
      <c r="J39" s="21" t="str">
        <f t="shared" si="20"/>
        <v>#DIV/0!</v>
      </c>
      <c r="K39" s="21" t="str">
        <f t="shared" si="20"/>
        <v>#DIV/0!</v>
      </c>
      <c r="L39" s="21" t="str">
        <f t="shared" si="20"/>
        <v>#DIV/0!</v>
      </c>
      <c r="M39" s="21" t="str">
        <f t="shared" si="20"/>
        <v>#DIV/0!</v>
      </c>
    </row>
    <row r="40">
      <c r="A40" s="11" t="s">
        <v>50</v>
      </c>
      <c r="B40" s="11" t="str">
        <f t="shared" ref="B40:M40" si="21">B34+B37</f>
        <v>0</v>
      </c>
      <c r="C40" s="11" t="str">
        <f t="shared" si="21"/>
        <v>0</v>
      </c>
      <c r="D40" s="11" t="str">
        <f t="shared" si="21"/>
        <v>0</v>
      </c>
      <c r="E40" s="11" t="str">
        <f t="shared" si="21"/>
        <v>0</v>
      </c>
      <c r="F40" s="11" t="str">
        <f t="shared" si="21"/>
        <v>0</v>
      </c>
      <c r="G40" s="11" t="str">
        <f t="shared" si="21"/>
        <v>0</v>
      </c>
      <c r="H40" s="11" t="str">
        <f t="shared" si="21"/>
        <v>0</v>
      </c>
      <c r="I40" s="11" t="str">
        <f t="shared" si="21"/>
        <v>0</v>
      </c>
      <c r="J40" s="11" t="str">
        <f t="shared" si="21"/>
        <v>0</v>
      </c>
      <c r="K40" s="11" t="str">
        <f t="shared" si="21"/>
        <v>0</v>
      </c>
      <c r="L40" s="11" t="str">
        <f t="shared" si="21"/>
        <v>0</v>
      </c>
      <c r="M40" s="11" t="str">
        <f t="shared" si="21"/>
        <v>0</v>
      </c>
    </row>
  </sheetData>
  <mergeCells count="4">
    <mergeCell ref="A11:M11"/>
    <mergeCell ref="A1:M1"/>
    <mergeCell ref="A22:M22"/>
    <mergeCell ref="A32:M32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38.29"/>
    <col customWidth="1" min="2" max="13" width="10.71"/>
  </cols>
  <sheetData>
    <row r="1" ht="43.5" customHeight="1">
      <c r="A1" s="1" t="s">
        <v>0</v>
      </c>
    </row>
    <row r="2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>
      <c r="A3" s="4" t="s">
        <v>13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>
      <c r="A4" s="5" t="s">
        <v>14</v>
      </c>
      <c r="B4" s="6" t="s">
        <v>15</v>
      </c>
      <c r="C4" s="8" t="str">
        <f t="shared" ref="C4:M4" si="1">(C3-B3)/B3</f>
        <v>#DIV/0!</v>
      </c>
      <c r="D4" s="8" t="str">
        <f t="shared" si="1"/>
        <v>#DIV/0!</v>
      </c>
      <c r="E4" s="8" t="str">
        <f t="shared" si="1"/>
        <v>#DIV/0!</v>
      </c>
      <c r="F4" s="8" t="str">
        <f t="shared" si="1"/>
        <v>#DIV/0!</v>
      </c>
      <c r="G4" s="8" t="str">
        <f t="shared" si="1"/>
        <v>#DIV/0!</v>
      </c>
      <c r="H4" s="8" t="str">
        <f t="shared" si="1"/>
        <v>#DIV/0!</v>
      </c>
      <c r="I4" s="8" t="str">
        <f t="shared" si="1"/>
        <v>#DIV/0!</v>
      </c>
      <c r="J4" s="8" t="str">
        <f t="shared" si="1"/>
        <v>#DIV/0!</v>
      </c>
      <c r="K4" s="8" t="str">
        <f t="shared" si="1"/>
        <v>#DIV/0!</v>
      </c>
      <c r="L4" s="8" t="str">
        <f t="shared" si="1"/>
        <v>#DIV/0!</v>
      </c>
      <c r="M4" s="8" t="str">
        <f t="shared" si="1"/>
        <v>#DIV/0!</v>
      </c>
    </row>
    <row r="5">
      <c r="A5" s="2" t="s">
        <v>16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>
      <c r="A6" s="2" t="s">
        <v>17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>
      <c r="A7" s="11" t="s">
        <v>18</v>
      </c>
      <c r="B7" s="12" t="str">
        <f t="shared" ref="B7:M7" si="2">B5-B6</f>
        <v>0</v>
      </c>
      <c r="C7" s="12" t="str">
        <f t="shared" si="2"/>
        <v>0</v>
      </c>
      <c r="D7" s="12" t="str">
        <f t="shared" si="2"/>
        <v>0</v>
      </c>
      <c r="E7" s="12" t="str">
        <f t="shared" si="2"/>
        <v>0</v>
      </c>
      <c r="F7" s="12" t="str">
        <f t="shared" si="2"/>
        <v>0</v>
      </c>
      <c r="G7" s="12" t="str">
        <f t="shared" si="2"/>
        <v>0</v>
      </c>
      <c r="H7" s="12" t="str">
        <f t="shared" si="2"/>
        <v>0</v>
      </c>
      <c r="I7" s="12" t="str">
        <f t="shared" si="2"/>
        <v>0</v>
      </c>
      <c r="J7" s="12" t="str">
        <f t="shared" si="2"/>
        <v>0</v>
      </c>
      <c r="K7" s="12" t="str">
        <f t="shared" si="2"/>
        <v>0</v>
      </c>
      <c r="L7" s="12" t="str">
        <f t="shared" si="2"/>
        <v>0</v>
      </c>
      <c r="M7" s="12" t="str">
        <f t="shared" si="2"/>
        <v>0</v>
      </c>
    </row>
    <row r="8">
      <c r="A8" s="11" t="s">
        <v>19</v>
      </c>
      <c r="B8" s="11" t="str">
        <f>B7</f>
        <v>0</v>
      </c>
      <c r="C8" s="12" t="str">
        <f t="shared" ref="C8:M8" si="3">C7+B8</f>
        <v>0</v>
      </c>
      <c r="D8" s="12" t="str">
        <f t="shared" si="3"/>
        <v>0</v>
      </c>
      <c r="E8" s="12" t="str">
        <f t="shared" si="3"/>
        <v>0</v>
      </c>
      <c r="F8" s="12" t="str">
        <f t="shared" si="3"/>
        <v>0</v>
      </c>
      <c r="G8" s="12" t="str">
        <f t="shared" si="3"/>
        <v>0</v>
      </c>
      <c r="H8" s="12" t="str">
        <f t="shared" si="3"/>
        <v>0</v>
      </c>
      <c r="I8" s="12" t="str">
        <f t="shared" si="3"/>
        <v>0</v>
      </c>
      <c r="J8" s="12" t="str">
        <f t="shared" si="3"/>
        <v>0</v>
      </c>
      <c r="K8" s="12" t="str">
        <f t="shared" si="3"/>
        <v>0</v>
      </c>
      <c r="L8" s="12" t="str">
        <f t="shared" si="3"/>
        <v>0</v>
      </c>
      <c r="M8" s="12" t="str">
        <f t="shared" si="3"/>
        <v>0</v>
      </c>
    </row>
    <row r="9">
      <c r="A9" s="5" t="s">
        <v>20</v>
      </c>
      <c r="B9" s="8" t="str">
        <f t="shared" ref="B9:M9" si="4">B5/B3</f>
        <v>#DIV/0!</v>
      </c>
      <c r="C9" s="8" t="str">
        <f t="shared" si="4"/>
        <v>#DIV/0!</v>
      </c>
      <c r="D9" s="8" t="str">
        <f t="shared" si="4"/>
        <v>#DIV/0!</v>
      </c>
      <c r="E9" s="8" t="str">
        <f t="shared" si="4"/>
        <v>#DIV/0!</v>
      </c>
      <c r="F9" s="8" t="str">
        <f t="shared" si="4"/>
        <v>#DIV/0!</v>
      </c>
      <c r="G9" s="8" t="str">
        <f t="shared" si="4"/>
        <v>#DIV/0!</v>
      </c>
      <c r="H9" s="8" t="str">
        <f t="shared" si="4"/>
        <v>#DIV/0!</v>
      </c>
      <c r="I9" s="8" t="str">
        <f t="shared" si="4"/>
        <v>#DIV/0!</v>
      </c>
      <c r="J9" s="8" t="str">
        <f t="shared" si="4"/>
        <v>#DIV/0!</v>
      </c>
      <c r="K9" s="8" t="str">
        <f t="shared" si="4"/>
        <v>#DIV/0!</v>
      </c>
      <c r="L9" s="8" t="str">
        <f t="shared" si="4"/>
        <v>#DIV/0!</v>
      </c>
      <c r="M9" s="8" t="str">
        <f t="shared" si="4"/>
        <v>#DIV/0!</v>
      </c>
    </row>
    <row r="10">
      <c r="A10" s="7" t="s">
        <v>21</v>
      </c>
      <c r="B10" s="6" t="s">
        <v>15</v>
      </c>
      <c r="C10" s="10" t="str">
        <f t="shared" ref="C10:M10" si="5">C7/B8</f>
        <v>#DIV/0!</v>
      </c>
      <c r="D10" s="10" t="str">
        <f t="shared" si="5"/>
        <v>#DIV/0!</v>
      </c>
      <c r="E10" s="10" t="str">
        <f t="shared" si="5"/>
        <v>#DIV/0!</v>
      </c>
      <c r="F10" s="10" t="str">
        <f t="shared" si="5"/>
        <v>#DIV/0!</v>
      </c>
      <c r="G10" s="10" t="str">
        <f t="shared" si="5"/>
        <v>#DIV/0!</v>
      </c>
      <c r="H10" s="10" t="str">
        <f t="shared" si="5"/>
        <v>#DIV/0!</v>
      </c>
      <c r="I10" s="10" t="str">
        <f t="shared" si="5"/>
        <v>#DIV/0!</v>
      </c>
      <c r="J10" s="10" t="str">
        <f t="shared" si="5"/>
        <v>#DIV/0!</v>
      </c>
      <c r="K10" s="10" t="str">
        <f t="shared" si="5"/>
        <v>#DIV/0!</v>
      </c>
      <c r="L10" s="10" t="str">
        <f t="shared" si="5"/>
        <v>#DIV/0!</v>
      </c>
      <c r="M10" s="10" t="str">
        <f t="shared" si="5"/>
        <v>#DIV/0!</v>
      </c>
    </row>
    <row r="11" ht="38.25" customHeight="1">
      <c r="A11" s="1" t="s">
        <v>22</v>
      </c>
    </row>
    <row r="12">
      <c r="B12" s="2" t="s">
        <v>1</v>
      </c>
      <c r="C12" s="2" t="s">
        <v>2</v>
      </c>
      <c r="D12" s="2" t="s">
        <v>3</v>
      </c>
      <c r="E12" s="2" t="s">
        <v>4</v>
      </c>
      <c r="F12" s="2" t="s">
        <v>5</v>
      </c>
      <c r="G12" s="2" t="s">
        <v>6</v>
      </c>
      <c r="H12" s="2" t="s">
        <v>7</v>
      </c>
      <c r="I12" s="2" t="s">
        <v>8</v>
      </c>
      <c r="J12" s="2" t="s">
        <v>9</v>
      </c>
      <c r="K12" s="2" t="s">
        <v>10</v>
      </c>
      <c r="L12" s="2" t="s">
        <v>11</v>
      </c>
      <c r="M12" s="2" t="s">
        <v>12</v>
      </c>
    </row>
    <row r="13">
      <c r="A13" s="2" t="s">
        <v>23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>
      <c r="A14" s="2" t="s">
        <v>24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>
      <c r="A15" s="5" t="s">
        <v>25</v>
      </c>
      <c r="B15" s="8" t="str">
        <f t="shared" ref="B15:M15" si="6">B14/B13</f>
        <v>#DIV/0!</v>
      </c>
      <c r="C15" s="8" t="str">
        <f t="shared" si="6"/>
        <v>#DIV/0!</v>
      </c>
      <c r="D15" s="8" t="str">
        <f t="shared" si="6"/>
        <v>#DIV/0!</v>
      </c>
      <c r="E15" s="8" t="str">
        <f t="shared" si="6"/>
        <v>#DIV/0!</v>
      </c>
      <c r="F15" s="8" t="str">
        <f t="shared" si="6"/>
        <v>#DIV/0!</v>
      </c>
      <c r="G15" s="8" t="str">
        <f t="shared" si="6"/>
        <v>#DIV/0!</v>
      </c>
      <c r="H15" s="8" t="str">
        <f t="shared" si="6"/>
        <v>#DIV/0!</v>
      </c>
      <c r="I15" s="8" t="str">
        <f t="shared" si="6"/>
        <v>#DIV/0!</v>
      </c>
      <c r="J15" s="8" t="str">
        <f t="shared" si="6"/>
        <v>#DIV/0!</v>
      </c>
      <c r="K15" s="8" t="str">
        <f t="shared" si="6"/>
        <v>#DIV/0!</v>
      </c>
      <c r="L15" s="8" t="str">
        <f t="shared" si="6"/>
        <v>#DIV/0!</v>
      </c>
      <c r="M15" s="8" t="str">
        <f t="shared" si="6"/>
        <v>#DIV/0!</v>
      </c>
    </row>
    <row r="16">
      <c r="A16" s="2" t="s">
        <v>26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>
      <c r="A17" s="11" t="s">
        <v>27</v>
      </c>
      <c r="B17" s="12" t="str">
        <f t="shared" ref="B17:M17" si="7">B13-B16</f>
        <v>0</v>
      </c>
      <c r="C17" s="12" t="str">
        <f t="shared" si="7"/>
        <v>0</v>
      </c>
      <c r="D17" s="12" t="str">
        <f t="shared" si="7"/>
        <v>0</v>
      </c>
      <c r="E17" s="12" t="str">
        <f t="shared" si="7"/>
        <v>0</v>
      </c>
      <c r="F17" s="12" t="str">
        <f t="shared" si="7"/>
        <v>0</v>
      </c>
      <c r="G17" s="12" t="str">
        <f t="shared" si="7"/>
        <v>0</v>
      </c>
      <c r="H17" s="12" t="str">
        <f t="shared" si="7"/>
        <v>0</v>
      </c>
      <c r="I17" s="12" t="str">
        <f t="shared" si="7"/>
        <v>0</v>
      </c>
      <c r="J17" s="12" t="str">
        <f t="shared" si="7"/>
        <v>0</v>
      </c>
      <c r="K17" s="12" t="str">
        <f t="shared" si="7"/>
        <v>0</v>
      </c>
      <c r="L17" s="12" t="str">
        <f t="shared" si="7"/>
        <v>0</v>
      </c>
      <c r="M17" s="12" t="str">
        <f t="shared" si="7"/>
        <v>0</v>
      </c>
    </row>
    <row r="18">
      <c r="A18" s="13" t="s">
        <v>28</v>
      </c>
      <c r="B18" s="13" t="str">
        <f>B17</f>
        <v>0</v>
      </c>
      <c r="C18" s="14" t="str">
        <f t="shared" ref="C18:M18" si="8">C17+B18</f>
        <v>0</v>
      </c>
      <c r="D18" s="14" t="str">
        <f t="shared" si="8"/>
        <v>0</v>
      </c>
      <c r="E18" s="14" t="str">
        <f t="shared" si="8"/>
        <v>0</v>
      </c>
      <c r="F18" s="14" t="str">
        <f t="shared" si="8"/>
        <v>0</v>
      </c>
      <c r="G18" s="14" t="str">
        <f t="shared" si="8"/>
        <v>0</v>
      </c>
      <c r="H18" s="14" t="str">
        <f t="shared" si="8"/>
        <v>0</v>
      </c>
      <c r="I18" s="14" t="str">
        <f t="shared" si="8"/>
        <v>0</v>
      </c>
      <c r="J18" s="14" t="str">
        <f t="shared" si="8"/>
        <v>0</v>
      </c>
      <c r="K18" s="14" t="str">
        <f t="shared" si="8"/>
        <v>0</v>
      </c>
      <c r="L18" s="14" t="str">
        <f t="shared" si="8"/>
        <v>0</v>
      </c>
      <c r="M18" s="14" t="str">
        <f t="shared" si="8"/>
        <v>0</v>
      </c>
    </row>
    <row r="19">
      <c r="A19" s="5" t="s">
        <v>29</v>
      </c>
      <c r="B19" s="8" t="str">
        <f t="shared" ref="B19:M19" si="9">B16/B18</f>
        <v>#DIV/0!</v>
      </c>
      <c r="C19" s="8" t="str">
        <f t="shared" si="9"/>
        <v>#DIV/0!</v>
      </c>
      <c r="D19" s="8" t="str">
        <f t="shared" si="9"/>
        <v>#DIV/0!</v>
      </c>
      <c r="E19" s="8" t="str">
        <f t="shared" si="9"/>
        <v>#DIV/0!</v>
      </c>
      <c r="F19" s="8" t="str">
        <f t="shared" si="9"/>
        <v>#DIV/0!</v>
      </c>
      <c r="G19" s="8" t="str">
        <f t="shared" si="9"/>
        <v>#DIV/0!</v>
      </c>
      <c r="H19" s="8" t="str">
        <f t="shared" si="9"/>
        <v>#DIV/0!</v>
      </c>
      <c r="I19" s="8" t="str">
        <f t="shared" si="9"/>
        <v>#DIV/0!</v>
      </c>
      <c r="J19" s="8" t="str">
        <f t="shared" si="9"/>
        <v>#DIV/0!</v>
      </c>
      <c r="K19" s="8" t="str">
        <f t="shared" si="9"/>
        <v>#DIV/0!</v>
      </c>
      <c r="L19" s="8" t="str">
        <f t="shared" si="9"/>
        <v>#DIV/0!</v>
      </c>
      <c r="M19" s="8" t="str">
        <f t="shared" si="9"/>
        <v>#DIV/0!</v>
      </c>
    </row>
    <row r="20">
      <c r="A20" s="5" t="s">
        <v>30</v>
      </c>
      <c r="B20" s="8" t="str">
        <f t="shared" ref="B20:M20" si="10">B13/B3</f>
        <v>#DIV/0!</v>
      </c>
      <c r="C20" s="8" t="str">
        <f t="shared" si="10"/>
        <v>#DIV/0!</v>
      </c>
      <c r="D20" s="8" t="str">
        <f t="shared" si="10"/>
        <v>#DIV/0!</v>
      </c>
      <c r="E20" s="8" t="str">
        <f t="shared" si="10"/>
        <v>#DIV/0!</v>
      </c>
      <c r="F20" s="8" t="str">
        <f t="shared" si="10"/>
        <v>#DIV/0!</v>
      </c>
      <c r="G20" s="8" t="str">
        <f t="shared" si="10"/>
        <v>#DIV/0!</v>
      </c>
      <c r="H20" s="8" t="str">
        <f t="shared" si="10"/>
        <v>#DIV/0!</v>
      </c>
      <c r="I20" s="8" t="str">
        <f t="shared" si="10"/>
        <v>#DIV/0!</v>
      </c>
      <c r="J20" s="8" t="str">
        <f t="shared" si="10"/>
        <v>#DIV/0!</v>
      </c>
      <c r="K20" s="8" t="str">
        <f t="shared" si="10"/>
        <v>#DIV/0!</v>
      </c>
      <c r="L20" s="8" t="str">
        <f t="shared" si="10"/>
        <v>#DIV/0!</v>
      </c>
      <c r="M20" s="8" t="str">
        <f t="shared" si="10"/>
        <v>#DIV/0!</v>
      </c>
    </row>
    <row r="21">
      <c r="A21" s="5" t="s">
        <v>31</v>
      </c>
      <c r="B21" s="6" t="s">
        <v>15</v>
      </c>
      <c r="C21" s="8" t="str">
        <f t="shared" ref="C21:M21" si="11">C17/B18</f>
        <v>#DIV/0!</v>
      </c>
      <c r="D21" s="8" t="str">
        <f t="shared" si="11"/>
        <v>#DIV/0!</v>
      </c>
      <c r="E21" s="8" t="str">
        <f t="shared" si="11"/>
        <v>#DIV/0!</v>
      </c>
      <c r="F21" s="8" t="str">
        <f t="shared" si="11"/>
        <v>#DIV/0!</v>
      </c>
      <c r="G21" s="8" t="str">
        <f t="shared" si="11"/>
        <v>#DIV/0!</v>
      </c>
      <c r="H21" s="8" t="str">
        <f t="shared" si="11"/>
        <v>#DIV/0!</v>
      </c>
      <c r="I21" s="8" t="str">
        <f t="shared" si="11"/>
        <v>#DIV/0!</v>
      </c>
      <c r="J21" s="8" t="str">
        <f t="shared" si="11"/>
        <v>#DIV/0!</v>
      </c>
      <c r="K21" s="8" t="str">
        <f t="shared" si="11"/>
        <v>#DIV/0!</v>
      </c>
      <c r="L21" s="8" t="str">
        <f t="shared" si="11"/>
        <v>#DIV/0!</v>
      </c>
      <c r="M21" s="8" t="str">
        <f t="shared" si="11"/>
        <v>#DIV/0!</v>
      </c>
    </row>
    <row r="22" ht="44.25" customHeight="1">
      <c r="A22" s="1" t="s">
        <v>32</v>
      </c>
    </row>
    <row r="23">
      <c r="B23" s="2" t="s">
        <v>1</v>
      </c>
      <c r="C23" s="2" t="s">
        <v>2</v>
      </c>
      <c r="D23" s="2" t="s">
        <v>3</v>
      </c>
      <c r="E23" s="2" t="s">
        <v>4</v>
      </c>
      <c r="F23" s="2" t="s">
        <v>5</v>
      </c>
      <c r="G23" s="2" t="s">
        <v>6</v>
      </c>
      <c r="H23" s="2" t="s">
        <v>7</v>
      </c>
      <c r="I23" s="2" t="s">
        <v>8</v>
      </c>
      <c r="J23" s="2" t="s">
        <v>9</v>
      </c>
      <c r="K23" s="2" t="s">
        <v>10</v>
      </c>
      <c r="L23" s="2" t="s">
        <v>11</v>
      </c>
      <c r="M23" s="2" t="s">
        <v>12</v>
      </c>
    </row>
    <row r="24">
      <c r="A24" s="15" t="s">
        <v>33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>
      <c r="A25" s="5" t="s">
        <v>34</v>
      </c>
      <c r="B25" s="8" t="str">
        <f t="shared" ref="B25:M25" si="12">B24/B28</f>
        <v>#DIV/0!</v>
      </c>
      <c r="C25" s="8" t="str">
        <f t="shared" si="12"/>
        <v>#DIV/0!</v>
      </c>
      <c r="D25" s="8" t="str">
        <f t="shared" si="12"/>
        <v>#DIV/0!</v>
      </c>
      <c r="E25" s="8" t="str">
        <f t="shared" si="12"/>
        <v>#DIV/0!</v>
      </c>
      <c r="F25" s="8" t="str">
        <f t="shared" si="12"/>
        <v>#DIV/0!</v>
      </c>
      <c r="G25" s="8" t="str">
        <f t="shared" si="12"/>
        <v>#DIV/0!</v>
      </c>
      <c r="H25" s="8" t="str">
        <f t="shared" si="12"/>
        <v>#DIV/0!</v>
      </c>
      <c r="I25" s="8" t="str">
        <f t="shared" si="12"/>
        <v>#DIV/0!</v>
      </c>
      <c r="J25" s="8" t="str">
        <f t="shared" si="12"/>
        <v>#DIV/0!</v>
      </c>
      <c r="K25" s="8" t="str">
        <f t="shared" si="12"/>
        <v>#DIV/0!</v>
      </c>
      <c r="L25" s="8" t="str">
        <f t="shared" si="12"/>
        <v>#DIV/0!</v>
      </c>
      <c r="M25" s="8" t="str">
        <f t="shared" si="12"/>
        <v>#DIV/0!</v>
      </c>
    </row>
    <row r="26">
      <c r="A26" s="15" t="s">
        <v>35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>
      <c r="A27" s="5" t="s">
        <v>36</v>
      </c>
      <c r="B27" s="8" t="str">
        <f t="shared" ref="B27:M27" si="13">B26/B28</f>
        <v>#DIV/0!</v>
      </c>
      <c r="C27" s="8" t="str">
        <f t="shared" si="13"/>
        <v>#DIV/0!</v>
      </c>
      <c r="D27" s="8" t="str">
        <f t="shared" si="13"/>
        <v>#DIV/0!</v>
      </c>
      <c r="E27" s="8" t="str">
        <f t="shared" si="13"/>
        <v>#DIV/0!</v>
      </c>
      <c r="F27" s="8" t="str">
        <f t="shared" si="13"/>
        <v>#DIV/0!</v>
      </c>
      <c r="G27" s="8" t="str">
        <f t="shared" si="13"/>
        <v>#DIV/0!</v>
      </c>
      <c r="H27" s="8" t="str">
        <f t="shared" si="13"/>
        <v>#DIV/0!</v>
      </c>
      <c r="I27" s="8" t="str">
        <f t="shared" si="13"/>
        <v>#DIV/0!</v>
      </c>
      <c r="J27" s="8" t="str">
        <f t="shared" si="13"/>
        <v>#DIV/0!</v>
      </c>
      <c r="K27" s="8" t="str">
        <f t="shared" si="13"/>
        <v>#DIV/0!</v>
      </c>
      <c r="L27" s="8" t="str">
        <f t="shared" si="13"/>
        <v>#DIV/0!</v>
      </c>
      <c r="M27" s="8" t="str">
        <f t="shared" si="13"/>
        <v>#DIV/0!</v>
      </c>
    </row>
    <row r="28">
      <c r="A28" s="16" t="s">
        <v>37</v>
      </c>
      <c r="B28" s="16" t="str">
        <f t="shared" ref="B28:M28" si="14">B24+B26</f>
        <v>$0</v>
      </c>
      <c r="C28" s="16" t="str">
        <f t="shared" si="14"/>
        <v>$0</v>
      </c>
      <c r="D28" s="16" t="str">
        <f t="shared" si="14"/>
        <v>$0</v>
      </c>
      <c r="E28" s="16" t="str">
        <f t="shared" si="14"/>
        <v>$0</v>
      </c>
      <c r="F28" s="16" t="str">
        <f t="shared" si="14"/>
        <v>$0</v>
      </c>
      <c r="G28" s="16" t="str">
        <f t="shared" si="14"/>
        <v>$0</v>
      </c>
      <c r="H28" s="16" t="str">
        <f t="shared" si="14"/>
        <v>$0</v>
      </c>
      <c r="I28" s="16" t="str">
        <f t="shared" si="14"/>
        <v>$0</v>
      </c>
      <c r="J28" s="16" t="str">
        <f t="shared" si="14"/>
        <v>$0</v>
      </c>
      <c r="K28" s="16" t="str">
        <f t="shared" si="14"/>
        <v>$0</v>
      </c>
      <c r="L28" s="16" t="str">
        <f t="shared" si="14"/>
        <v>$0</v>
      </c>
      <c r="M28" s="16" t="str">
        <f t="shared" si="14"/>
        <v>$0</v>
      </c>
    </row>
    <row r="29">
      <c r="A29" s="11" t="s">
        <v>38</v>
      </c>
      <c r="B29" s="6" t="s">
        <v>15</v>
      </c>
      <c r="C29" s="8" t="str">
        <f t="shared" ref="C29:M29" si="15">(C28-B28)/B28</f>
        <v>#DIV/0!</v>
      </c>
      <c r="D29" s="8" t="str">
        <f t="shared" si="15"/>
        <v>#DIV/0!</v>
      </c>
      <c r="E29" s="8" t="str">
        <f t="shared" si="15"/>
        <v>#DIV/0!</v>
      </c>
      <c r="F29" s="8" t="str">
        <f t="shared" si="15"/>
        <v>#DIV/0!</v>
      </c>
      <c r="G29" s="8" t="str">
        <f t="shared" si="15"/>
        <v>#DIV/0!</v>
      </c>
      <c r="H29" s="8" t="str">
        <f t="shared" si="15"/>
        <v>#DIV/0!</v>
      </c>
      <c r="I29" s="8" t="str">
        <f t="shared" si="15"/>
        <v>#DIV/0!</v>
      </c>
      <c r="J29" s="8" t="str">
        <f t="shared" si="15"/>
        <v>#DIV/0!</v>
      </c>
      <c r="K29" s="8" t="str">
        <f t="shared" si="15"/>
        <v>#DIV/0!</v>
      </c>
      <c r="L29" s="8" t="str">
        <f t="shared" si="15"/>
        <v>#DIV/0!</v>
      </c>
      <c r="M29" s="8" t="str">
        <f t="shared" si="15"/>
        <v>#DIV/0!</v>
      </c>
    </row>
    <row r="30">
      <c r="A30" s="11" t="s">
        <v>39</v>
      </c>
      <c r="B30" s="6" t="s">
        <v>15</v>
      </c>
      <c r="C30" s="6" t="s">
        <v>15</v>
      </c>
      <c r="D30" s="6" t="s">
        <v>15</v>
      </c>
      <c r="E30" s="6" t="s">
        <v>15</v>
      </c>
      <c r="F30" s="6" t="s">
        <v>15</v>
      </c>
      <c r="G30" s="6" t="s">
        <v>15</v>
      </c>
      <c r="H30" s="6" t="s">
        <v>15</v>
      </c>
      <c r="I30" s="6" t="s">
        <v>15</v>
      </c>
      <c r="J30" s="6" t="s">
        <v>15</v>
      </c>
      <c r="K30" s="6" t="s">
        <v>15</v>
      </c>
      <c r="L30" s="6" t="s">
        <v>15</v>
      </c>
      <c r="M30" s="6" t="s">
        <v>15</v>
      </c>
    </row>
    <row r="31">
      <c r="A31" s="16" t="s">
        <v>40</v>
      </c>
      <c r="B31" s="17" t="str">
        <f>B28</f>
        <v>$0</v>
      </c>
      <c r="C31" s="19" t="str">
        <f t="shared" ref="C31:M31" si="16">C28+B31</f>
        <v>$0</v>
      </c>
      <c r="D31" s="19" t="str">
        <f t="shared" si="16"/>
        <v>$0</v>
      </c>
      <c r="E31" s="19" t="str">
        <f t="shared" si="16"/>
        <v>$0</v>
      </c>
      <c r="F31" s="19" t="str">
        <f t="shared" si="16"/>
        <v>$0</v>
      </c>
      <c r="G31" s="19" t="str">
        <f t="shared" si="16"/>
        <v>$0</v>
      </c>
      <c r="H31" s="19" t="str">
        <f t="shared" si="16"/>
        <v>$0</v>
      </c>
      <c r="I31" s="19" t="str">
        <f t="shared" si="16"/>
        <v>$0</v>
      </c>
      <c r="J31" s="19" t="str">
        <f t="shared" si="16"/>
        <v>$0</v>
      </c>
      <c r="K31" s="19" t="str">
        <f t="shared" si="16"/>
        <v>$0</v>
      </c>
      <c r="L31" s="19" t="str">
        <f t="shared" si="16"/>
        <v>$0</v>
      </c>
      <c r="M31" s="19" t="str">
        <f t="shared" si="16"/>
        <v>$0</v>
      </c>
    </row>
    <row r="32" ht="36.75" customHeight="1">
      <c r="A32" s="1" t="s">
        <v>42</v>
      </c>
    </row>
    <row r="33">
      <c r="B33" s="2" t="s">
        <v>1</v>
      </c>
      <c r="C33" s="2" t="s">
        <v>2</v>
      </c>
      <c r="D33" s="2" t="s">
        <v>3</v>
      </c>
      <c r="E33" s="2" t="s">
        <v>4</v>
      </c>
      <c r="F33" s="2" t="s">
        <v>5</v>
      </c>
      <c r="G33" s="2" t="s">
        <v>6</v>
      </c>
      <c r="H33" s="2" t="s">
        <v>7</v>
      </c>
      <c r="I33" s="2" t="s">
        <v>8</v>
      </c>
      <c r="J33" s="2" t="s">
        <v>9</v>
      </c>
      <c r="K33" s="2" t="s">
        <v>10</v>
      </c>
      <c r="L33" s="2" t="s">
        <v>11</v>
      </c>
      <c r="M33" s="2" t="s">
        <v>12</v>
      </c>
    </row>
    <row r="34">
      <c r="A34" s="2" t="s">
        <v>43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>
      <c r="A35" s="5" t="s">
        <v>44</v>
      </c>
      <c r="B35" s="8" t="str">
        <f t="shared" ref="B35:M35" si="17">B34/B40</f>
        <v>#DIV/0!</v>
      </c>
      <c r="C35" s="8" t="str">
        <f t="shared" si="17"/>
        <v>#DIV/0!</v>
      </c>
      <c r="D35" s="8" t="str">
        <f t="shared" si="17"/>
        <v>#DIV/0!</v>
      </c>
      <c r="E35" s="8" t="str">
        <f t="shared" si="17"/>
        <v>#DIV/0!</v>
      </c>
      <c r="F35" s="8" t="str">
        <f t="shared" si="17"/>
        <v>#DIV/0!</v>
      </c>
      <c r="G35" s="8" t="str">
        <f t="shared" si="17"/>
        <v>#DIV/0!</v>
      </c>
      <c r="H35" s="8" t="str">
        <f t="shared" si="17"/>
        <v>#DIV/0!</v>
      </c>
      <c r="I35" s="8" t="str">
        <f t="shared" si="17"/>
        <v>#DIV/0!</v>
      </c>
      <c r="J35" s="8" t="str">
        <f t="shared" si="17"/>
        <v>#DIV/0!</v>
      </c>
      <c r="K35" s="8" t="str">
        <f t="shared" si="17"/>
        <v>#DIV/0!</v>
      </c>
      <c r="L35" s="8" t="str">
        <f t="shared" si="17"/>
        <v>#DIV/0!</v>
      </c>
      <c r="M35" s="8" t="str">
        <f t="shared" si="17"/>
        <v>#DIV/0!</v>
      </c>
    </row>
    <row r="36">
      <c r="A36" s="20" t="s">
        <v>46</v>
      </c>
      <c r="B36" s="21" t="str">
        <f t="shared" ref="B36:M36" si="18">B24/B34</f>
        <v>#DIV/0!</v>
      </c>
      <c r="C36" s="21" t="str">
        <f t="shared" si="18"/>
        <v>#DIV/0!</v>
      </c>
      <c r="D36" s="21" t="str">
        <f t="shared" si="18"/>
        <v>#DIV/0!</v>
      </c>
      <c r="E36" s="21" t="str">
        <f t="shared" si="18"/>
        <v>#DIV/0!</v>
      </c>
      <c r="F36" s="21" t="str">
        <f t="shared" si="18"/>
        <v>#DIV/0!</v>
      </c>
      <c r="G36" s="21" t="str">
        <f t="shared" si="18"/>
        <v>#DIV/0!</v>
      </c>
      <c r="H36" s="21" t="str">
        <f t="shared" si="18"/>
        <v>#DIV/0!</v>
      </c>
      <c r="I36" s="21" t="str">
        <f t="shared" si="18"/>
        <v>#DIV/0!</v>
      </c>
      <c r="J36" s="21" t="str">
        <f t="shared" si="18"/>
        <v>#DIV/0!</v>
      </c>
      <c r="K36" s="21" t="str">
        <f t="shared" si="18"/>
        <v>#DIV/0!</v>
      </c>
      <c r="L36" s="21" t="str">
        <f t="shared" si="18"/>
        <v>#DIV/0!</v>
      </c>
      <c r="M36" s="21" t="str">
        <f t="shared" si="18"/>
        <v>#DIV/0!</v>
      </c>
    </row>
    <row r="37">
      <c r="A37" s="2" t="s">
        <v>47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>
      <c r="A38" s="5" t="s">
        <v>48</v>
      </c>
      <c r="B38" s="8" t="str">
        <f t="shared" ref="B38:M38" si="19">B37/B40</f>
        <v>#DIV/0!</v>
      </c>
      <c r="C38" s="8" t="str">
        <f t="shared" si="19"/>
        <v>#DIV/0!</v>
      </c>
      <c r="D38" s="8" t="str">
        <f t="shared" si="19"/>
        <v>#DIV/0!</v>
      </c>
      <c r="E38" s="8" t="str">
        <f t="shared" si="19"/>
        <v>#DIV/0!</v>
      </c>
      <c r="F38" s="8" t="str">
        <f t="shared" si="19"/>
        <v>#DIV/0!</v>
      </c>
      <c r="G38" s="8" t="str">
        <f t="shared" si="19"/>
        <v>#DIV/0!</v>
      </c>
      <c r="H38" s="8" t="str">
        <f t="shared" si="19"/>
        <v>#DIV/0!</v>
      </c>
      <c r="I38" s="8" t="str">
        <f t="shared" si="19"/>
        <v>#DIV/0!</v>
      </c>
      <c r="J38" s="8" t="str">
        <f t="shared" si="19"/>
        <v>#DIV/0!</v>
      </c>
      <c r="K38" s="8" t="str">
        <f t="shared" si="19"/>
        <v>#DIV/0!</v>
      </c>
      <c r="L38" s="8" t="str">
        <f t="shared" si="19"/>
        <v>#DIV/0!</v>
      </c>
      <c r="M38" s="8" t="str">
        <f t="shared" si="19"/>
        <v>#DIV/0!</v>
      </c>
    </row>
    <row r="39">
      <c r="A39" s="20" t="s">
        <v>49</v>
      </c>
      <c r="B39" s="21" t="str">
        <f t="shared" ref="B39:M39" si="20">B26/B37</f>
        <v>#DIV/0!</v>
      </c>
      <c r="C39" s="21" t="str">
        <f t="shared" si="20"/>
        <v>#DIV/0!</v>
      </c>
      <c r="D39" s="21" t="str">
        <f t="shared" si="20"/>
        <v>#DIV/0!</v>
      </c>
      <c r="E39" s="21" t="str">
        <f t="shared" si="20"/>
        <v>#DIV/0!</v>
      </c>
      <c r="F39" s="21" t="str">
        <f t="shared" si="20"/>
        <v>#DIV/0!</v>
      </c>
      <c r="G39" s="21" t="str">
        <f t="shared" si="20"/>
        <v>#DIV/0!</v>
      </c>
      <c r="H39" s="21" t="str">
        <f t="shared" si="20"/>
        <v>#DIV/0!</v>
      </c>
      <c r="I39" s="21" t="str">
        <f t="shared" si="20"/>
        <v>#DIV/0!</v>
      </c>
      <c r="J39" s="21" t="str">
        <f t="shared" si="20"/>
        <v>#DIV/0!</v>
      </c>
      <c r="K39" s="21" t="str">
        <f t="shared" si="20"/>
        <v>#DIV/0!</v>
      </c>
      <c r="L39" s="21" t="str">
        <f t="shared" si="20"/>
        <v>#DIV/0!</v>
      </c>
      <c r="M39" s="21" t="str">
        <f t="shared" si="20"/>
        <v>#DIV/0!</v>
      </c>
    </row>
    <row r="40">
      <c r="A40" s="11" t="s">
        <v>50</v>
      </c>
      <c r="B40" s="11" t="str">
        <f t="shared" ref="B40:M40" si="21">B34+B37</f>
        <v>0</v>
      </c>
      <c r="C40" s="11" t="str">
        <f t="shared" si="21"/>
        <v>0</v>
      </c>
      <c r="D40" s="11" t="str">
        <f t="shared" si="21"/>
        <v>0</v>
      </c>
      <c r="E40" s="11" t="str">
        <f t="shared" si="21"/>
        <v>0</v>
      </c>
      <c r="F40" s="11" t="str">
        <f t="shared" si="21"/>
        <v>0</v>
      </c>
      <c r="G40" s="11" t="str">
        <f t="shared" si="21"/>
        <v>0</v>
      </c>
      <c r="H40" s="11" t="str">
        <f t="shared" si="21"/>
        <v>0</v>
      </c>
      <c r="I40" s="11" t="str">
        <f t="shared" si="21"/>
        <v>0</v>
      </c>
      <c r="J40" s="11" t="str">
        <f t="shared" si="21"/>
        <v>0</v>
      </c>
      <c r="K40" s="11" t="str">
        <f t="shared" si="21"/>
        <v>0</v>
      </c>
      <c r="L40" s="11" t="str">
        <f t="shared" si="21"/>
        <v>0</v>
      </c>
      <c r="M40" s="11" t="str">
        <f t="shared" si="21"/>
        <v>0</v>
      </c>
    </row>
  </sheetData>
  <mergeCells count="4">
    <mergeCell ref="A11:M11"/>
    <mergeCell ref="A1:M1"/>
    <mergeCell ref="A22:M22"/>
    <mergeCell ref="A32:M32"/>
  </mergeCells>
  <drawing r:id="rId1"/>
</worksheet>
</file>